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HTC\Data_Hocphi\HK2_2022-2023\"/>
    </mc:Choice>
  </mc:AlternateContent>
  <bookViews>
    <workbookView xWindow="0" yWindow="0" windowWidth="20730" windowHeight="7095"/>
  </bookViews>
  <sheets>
    <sheet name="Hoc phi con no" sheetId="1" r:id="rId1"/>
  </sheets>
  <definedNames>
    <definedName name="_xlnm._FilterDatabase" localSheetId="0" hidden="1">'Hoc phi con no'!$A$7:$F$535</definedName>
    <definedName name="_xlnm.Print_Titles" localSheetId="0">'Hoc phi con no'!$7:$7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8" i="1"/>
  <c r="E535" i="1" l="1"/>
</calcChain>
</file>

<file path=xl/sharedStrings.xml><?xml version="1.0" encoding="utf-8"?>
<sst xmlns="http://schemas.openxmlformats.org/spreadsheetml/2006/main" count="1073" uniqueCount="808">
  <si>
    <t>STT</t>
  </si>
  <si>
    <t>Số thẻ SV</t>
  </si>
  <si>
    <t>Họ và tên</t>
  </si>
  <si>
    <t>Tên lớp</t>
  </si>
  <si>
    <t>Lê Thanh Tùng</t>
  </si>
  <si>
    <t>16CDT1</t>
  </si>
  <si>
    <t>Võ Xuân Đạt</t>
  </si>
  <si>
    <t>17C1B</t>
  </si>
  <si>
    <t>Nguyễn Minh Hiếu</t>
  </si>
  <si>
    <t>17CDT3</t>
  </si>
  <si>
    <t>Cao Tiến Cảnh</t>
  </si>
  <si>
    <t>18C1B</t>
  </si>
  <si>
    <t>Nguyễn Tấn Duẩn</t>
  </si>
  <si>
    <t>18CDT1</t>
  </si>
  <si>
    <t>Hồ Minh Thi</t>
  </si>
  <si>
    <t>Trần Hữu Nhật Hoàng</t>
  </si>
  <si>
    <t>18CDT2</t>
  </si>
  <si>
    <t>Hoàng Đình Ân</t>
  </si>
  <si>
    <t>18CDTCLC</t>
  </si>
  <si>
    <t>Nguyễn Kính Ân</t>
  </si>
  <si>
    <t>19C1B</t>
  </si>
  <si>
    <t>Nguyễn Văn Phúc</t>
  </si>
  <si>
    <t>Lê Phước Thiện</t>
  </si>
  <si>
    <t>Phan Anh Quân</t>
  </si>
  <si>
    <t>19C1C</t>
  </si>
  <si>
    <t>Trần Anh Đức</t>
  </si>
  <si>
    <t>19C1D</t>
  </si>
  <si>
    <t>Nguyễn Quang Khải</t>
  </si>
  <si>
    <t>Hà Nguyên Nhật</t>
  </si>
  <si>
    <t>Phạm Hải Sơn</t>
  </si>
  <si>
    <t>Phan Trọng Tín</t>
  </si>
  <si>
    <t>19CDTCLC1</t>
  </si>
  <si>
    <t>Hà Long Mạnh</t>
  </si>
  <si>
    <t>19CDTCLC2</t>
  </si>
  <si>
    <t>19CDTCLC4</t>
  </si>
  <si>
    <t>Bùi Đức Anh</t>
  </si>
  <si>
    <t>20C1A</t>
  </si>
  <si>
    <t>Dương Viết Anh Dũng</t>
  </si>
  <si>
    <t>20C1B</t>
  </si>
  <si>
    <t>Phan Cảnh Nhân</t>
  </si>
  <si>
    <t>Nguyễn Hoàng Anh</t>
  </si>
  <si>
    <t>20C1C</t>
  </si>
  <si>
    <t>Võ Văn Sơn</t>
  </si>
  <si>
    <t>Lê Sơn Tây</t>
  </si>
  <si>
    <t>Trần Văn Chung</t>
  </si>
  <si>
    <t>20CDT1</t>
  </si>
  <si>
    <t>Trịnh Xuân Hòa</t>
  </si>
  <si>
    <t>20CDT2</t>
  </si>
  <si>
    <t>Lê Hoài Nam</t>
  </si>
  <si>
    <t>Dương Minh Nhật</t>
  </si>
  <si>
    <t>20CDTCLC2</t>
  </si>
  <si>
    <t>Đỗ Đình Tuấn Anh</t>
  </si>
  <si>
    <t>20CDTCLC3</t>
  </si>
  <si>
    <t>Nguyễn Phan Bình</t>
  </si>
  <si>
    <t>Hà Phước Đạt</t>
  </si>
  <si>
    <t>Hồ Phúc Hải</t>
  </si>
  <si>
    <t>Đinh Nguyễn Công Phúc</t>
  </si>
  <si>
    <t>Trần Đức Bảo Ngọc</t>
  </si>
  <si>
    <t>21CDTCLC1</t>
  </si>
  <si>
    <t>Nguyễn Huy Tài</t>
  </si>
  <si>
    <t>Nguyễn Hữu Thiện</t>
  </si>
  <si>
    <t>Hồ Việt An</t>
  </si>
  <si>
    <t>21C1A</t>
  </si>
  <si>
    <t>Lê Mạnh Quyết</t>
  </si>
  <si>
    <t>21C1C</t>
  </si>
  <si>
    <t>Nguyễn Thanh Sơn</t>
  </si>
  <si>
    <t>21C1D</t>
  </si>
  <si>
    <t>Nguyễn Tuấn Anh</t>
  </si>
  <si>
    <t>21CDT1</t>
  </si>
  <si>
    <t>Trần Quốc Cường</t>
  </si>
  <si>
    <t>Trương Quang Bảo</t>
  </si>
  <si>
    <t>21CDTCLC2</t>
  </si>
  <si>
    <t>Nguyễn Việt Tiến</t>
  </si>
  <si>
    <t>Lưu Văn Dương</t>
  </si>
  <si>
    <t>21CKHK</t>
  </si>
  <si>
    <t>Nguyễn Đình Hiếu</t>
  </si>
  <si>
    <t>22C1A</t>
  </si>
  <si>
    <t>Trần Hoàng Minh Hải</t>
  </si>
  <si>
    <t>22C1B</t>
  </si>
  <si>
    <t>Nguyễn Văn Bảo Huy</t>
  </si>
  <si>
    <t>Phan Huy Huỳnh</t>
  </si>
  <si>
    <t>Phan Ngọc Tính</t>
  </si>
  <si>
    <t>Phạm Đức Duy</t>
  </si>
  <si>
    <t>22C1C</t>
  </si>
  <si>
    <t>Vi Hoài Nam</t>
  </si>
  <si>
    <t>Tôn Phong</t>
  </si>
  <si>
    <t>Phan Bá Đại Vương</t>
  </si>
  <si>
    <t>22CDT1</t>
  </si>
  <si>
    <t>Trần Văn Hiếu</t>
  </si>
  <si>
    <t>22CDT2</t>
  </si>
  <si>
    <t>Phan Hữu Tâm</t>
  </si>
  <si>
    <t>Phạm Hùng Cường</t>
  </si>
  <si>
    <t>22CDT3</t>
  </si>
  <si>
    <t>Trần Đình Thái</t>
  </si>
  <si>
    <t>Nguyễn Quang Vũ</t>
  </si>
  <si>
    <t>22CKHK</t>
  </si>
  <si>
    <t>Châu Ngọc Mạnh</t>
  </si>
  <si>
    <t>22C1LT</t>
  </si>
  <si>
    <t>Nguyễn Tiến Hưng</t>
  </si>
  <si>
    <t>17T3</t>
  </si>
  <si>
    <t>Nguyễn Văn Quân</t>
  </si>
  <si>
    <t>18T1</t>
  </si>
  <si>
    <t>18T2</t>
  </si>
  <si>
    <t>Hoàng Đại Hiệp</t>
  </si>
  <si>
    <t>19TCLC_DT4</t>
  </si>
  <si>
    <t>Trần Hồng Sơn</t>
  </si>
  <si>
    <t>Lê Công Huấn</t>
  </si>
  <si>
    <t>19TCLC_DT5</t>
  </si>
  <si>
    <t>Nguyễn Trọng Đức</t>
  </si>
  <si>
    <t>19TCLC_DT6</t>
  </si>
  <si>
    <t>Nguyễn Tấn Sỹ</t>
  </si>
  <si>
    <t>Nguyễn Hồng Phúc</t>
  </si>
  <si>
    <t>19TCLC_Nhat1</t>
  </si>
  <si>
    <t>19TCLC_DT1</t>
  </si>
  <si>
    <t>Nguyễn Văn Cường</t>
  </si>
  <si>
    <t>20TCLC_DT3</t>
  </si>
  <si>
    <t>Dương Trí Đức</t>
  </si>
  <si>
    <t>Huỳnh Thanh Thiên</t>
  </si>
  <si>
    <t>20TCLC_DT4</t>
  </si>
  <si>
    <t>Dương Quang Phú</t>
  </si>
  <si>
    <t>20T2</t>
  </si>
  <si>
    <t>Nguyễn Việt Cường</t>
  </si>
  <si>
    <t>21TCLC_KHDL</t>
  </si>
  <si>
    <t>Cao Xuân Hoàng</t>
  </si>
  <si>
    <t>22T_KHDL</t>
  </si>
  <si>
    <t>Lê Hải Khoa</t>
  </si>
  <si>
    <t>Nguyễn Công Quang</t>
  </si>
  <si>
    <t>Nguyễn Văn Hóa</t>
  </si>
  <si>
    <t>22T_DT1</t>
  </si>
  <si>
    <t>Nguyễn Duy Hải</t>
  </si>
  <si>
    <t>22T_DT2</t>
  </si>
  <si>
    <t>Nguyễn Văn Lý</t>
  </si>
  <si>
    <t>Mai Thị Ngọc</t>
  </si>
  <si>
    <t>22T_DT3</t>
  </si>
  <si>
    <t>Nguyễn Anh Quý</t>
  </si>
  <si>
    <t>22T_Nhat2</t>
  </si>
  <si>
    <t>Nguyễn Hồng Lợi</t>
  </si>
  <si>
    <t>22TLT</t>
  </si>
  <si>
    <t>Đỗ Tài Tiến</t>
  </si>
  <si>
    <t>17C4A</t>
  </si>
  <si>
    <t>Lưu Văn Hiền</t>
  </si>
  <si>
    <t>17C4B</t>
  </si>
  <si>
    <t>Võ Văn Toàn</t>
  </si>
  <si>
    <t>18C4A</t>
  </si>
  <si>
    <t>Trần Việt Hoàng</t>
  </si>
  <si>
    <t>18KTTT</t>
  </si>
  <si>
    <t>Võ Ngọc Sơn</t>
  </si>
  <si>
    <t>Hồ Viết Dương Trung</t>
  </si>
  <si>
    <t>Phạm Nhật Nam</t>
  </si>
  <si>
    <t>Hoàng Xuân Lộc</t>
  </si>
  <si>
    <t>19C4CLC1</t>
  </si>
  <si>
    <t>Hồ Trương Thịnh</t>
  </si>
  <si>
    <t>Phan Trọng Quân</t>
  </si>
  <si>
    <t>19C4CLC2</t>
  </si>
  <si>
    <t>Trần Khánh Duy</t>
  </si>
  <si>
    <t>19C4CLC3</t>
  </si>
  <si>
    <t>Trần Gia Bảo</t>
  </si>
  <si>
    <t>19KTTT</t>
  </si>
  <si>
    <t>Bùi Hoàng Phúc</t>
  </si>
  <si>
    <t>Nguyễn Viết Hoàng</t>
  </si>
  <si>
    <t>20C4B</t>
  </si>
  <si>
    <t>Phạm Trần Tùng Nhân</t>
  </si>
  <si>
    <t>20C4CLC2</t>
  </si>
  <si>
    <t>Nguyễn Thế Nhật</t>
  </si>
  <si>
    <t>Lê Ngọc Duy</t>
  </si>
  <si>
    <t>20C4CLC3</t>
  </si>
  <si>
    <t>Nguyễn Gia Hiếu</t>
  </si>
  <si>
    <t>Vũ Xuân Thắng</t>
  </si>
  <si>
    <t>Hồ Năng Bình</t>
  </si>
  <si>
    <t>20HTCN</t>
  </si>
  <si>
    <t>Nguyễn Văn Thanh Hùng</t>
  </si>
  <si>
    <t>Trịnh Minh Quân</t>
  </si>
  <si>
    <t>Nguyễn Tiến Đạt</t>
  </si>
  <si>
    <t>21C4CLC1</t>
  </si>
  <si>
    <t>Lê Phú Anh Khoa</t>
  </si>
  <si>
    <t>21HTCN</t>
  </si>
  <si>
    <t>Vũ Bá Sơn</t>
  </si>
  <si>
    <t>Nguyễn Đức Thịnh</t>
  </si>
  <si>
    <t>Nguyễn Xuân Trường</t>
  </si>
  <si>
    <t>Võ Mạnh Vỹ</t>
  </si>
  <si>
    <t>Võ Ngọc Bảo Yến</t>
  </si>
  <si>
    <t>Thái Hoàng Phúc Nguyên</t>
  </si>
  <si>
    <t>21C4CLC2</t>
  </si>
  <si>
    <t>Phạm Quang Huân</t>
  </si>
  <si>
    <t>21KTOTO1</t>
  </si>
  <si>
    <t>La Văn Nghĩa</t>
  </si>
  <si>
    <t>Võ Công Danh</t>
  </si>
  <si>
    <t>21KTTT</t>
  </si>
  <si>
    <t>Ngô Thanh Thảo</t>
  </si>
  <si>
    <t>22C4A</t>
  </si>
  <si>
    <t>Đoàn Đại Trọng Trí</t>
  </si>
  <si>
    <t>22C4B</t>
  </si>
  <si>
    <t>Mai Công Thắng</t>
  </si>
  <si>
    <t>Nguyễn Minh Thành</t>
  </si>
  <si>
    <t>Trương Quang Tiến</t>
  </si>
  <si>
    <t>Trần Đình Vĩnh Hưng</t>
  </si>
  <si>
    <t>22C4C</t>
  </si>
  <si>
    <t>Phan Xuân Thành</t>
  </si>
  <si>
    <t>Phạm Hồ Thanh Yên</t>
  </si>
  <si>
    <t>Nguyễn Văn Phong</t>
  </si>
  <si>
    <t>22KTOTO1</t>
  </si>
  <si>
    <t>Lê Văn Sinh</t>
  </si>
  <si>
    <t>Trần Gia Huy</t>
  </si>
  <si>
    <t>22KTTT</t>
  </si>
  <si>
    <t>Nguyễn Đăng Khoa</t>
  </si>
  <si>
    <t>Phan Hoàng Quân</t>
  </si>
  <si>
    <t>Phạm Ngọc Tùng</t>
  </si>
  <si>
    <t>Nguyễn Thanh Vĩnh</t>
  </si>
  <si>
    <t>17N1</t>
  </si>
  <si>
    <t>Nguyễn Đức Anh</t>
  </si>
  <si>
    <t>18N1</t>
  </si>
  <si>
    <t>Trương Đình Phước Thiện</t>
  </si>
  <si>
    <t>Ngô Xuân Thiện</t>
  </si>
  <si>
    <t>19NCLC</t>
  </si>
  <si>
    <t>Nguyễn Bá Tài</t>
  </si>
  <si>
    <t>20N</t>
  </si>
  <si>
    <t>Nguyễn Hà Hiếu</t>
  </si>
  <si>
    <t>20NCLC</t>
  </si>
  <si>
    <t>Vũ Ngọc Tiến</t>
  </si>
  <si>
    <t>Trương Quang Phi</t>
  </si>
  <si>
    <t>21NCLC</t>
  </si>
  <si>
    <t>Nguyễn Quang Vinh</t>
  </si>
  <si>
    <t>Lê Công Minh</t>
  </si>
  <si>
    <t>21N</t>
  </si>
  <si>
    <t>Nguyễn Nhật Huy</t>
  </si>
  <si>
    <t>Nguyễn Huy Khang</t>
  </si>
  <si>
    <t>22N1</t>
  </si>
  <si>
    <t>Đào Xuân Thắng</t>
  </si>
  <si>
    <t>Lê Anh Duy</t>
  </si>
  <si>
    <t>22N2</t>
  </si>
  <si>
    <t>Nguyễn Minh Ánh</t>
  </si>
  <si>
    <t>17TDHCLC2</t>
  </si>
  <si>
    <t>Nguyễn Xuân Bình</t>
  </si>
  <si>
    <t>Lê Việt Hoàng</t>
  </si>
  <si>
    <t>18DCLC2</t>
  </si>
  <si>
    <t>Trần Văn Tuấn</t>
  </si>
  <si>
    <t>18TDH1</t>
  </si>
  <si>
    <t>Võ Như Thanh</t>
  </si>
  <si>
    <t>18TDH2</t>
  </si>
  <si>
    <t>Trần Văn Thắng</t>
  </si>
  <si>
    <t>18TDHCLC1</t>
  </si>
  <si>
    <t>Nguyễn Công Sinh</t>
  </si>
  <si>
    <t>18TDHCLC2</t>
  </si>
  <si>
    <t>Nguyễn Sỹ Bảo</t>
  </si>
  <si>
    <t>19DCLC1</t>
  </si>
  <si>
    <t>19DCLC2</t>
  </si>
  <si>
    <t>Lê Dân Tiên</t>
  </si>
  <si>
    <t>19DCLC3</t>
  </si>
  <si>
    <t>Nguyễn Ngọc Nhân</t>
  </si>
  <si>
    <t>19TDHCLC5</t>
  </si>
  <si>
    <t>Lê Hồng Quang</t>
  </si>
  <si>
    <t>20D1</t>
  </si>
  <si>
    <t>Mai Trọng Tín</t>
  </si>
  <si>
    <t>20D2</t>
  </si>
  <si>
    <t>Nguyễn Tiến Lộc</t>
  </si>
  <si>
    <t>20DCLC1</t>
  </si>
  <si>
    <t>Phan Đức Mạnh</t>
  </si>
  <si>
    <t>Trần Anh Quân</t>
  </si>
  <si>
    <t>20DCLC2</t>
  </si>
  <si>
    <t>Nguyễn Văn Trọng Nghĩa</t>
  </si>
  <si>
    <t>20DCLC3</t>
  </si>
  <si>
    <t>Đàm Tuấn Anh</t>
  </si>
  <si>
    <t>20DCLC4</t>
  </si>
  <si>
    <t>Nguyễn Thanh Sang</t>
  </si>
  <si>
    <t>Trần Phước Tính</t>
  </si>
  <si>
    <t>Văn Công Toàn</t>
  </si>
  <si>
    <t>Lê Thành Vũ</t>
  </si>
  <si>
    <t>Dương Thảo Ca</t>
  </si>
  <si>
    <t>20TDH2</t>
  </si>
  <si>
    <t>Nguyễn Đức Minh</t>
  </si>
  <si>
    <t>20TDHCLC2</t>
  </si>
  <si>
    <t>Nguyễn Hoàng Thiên Bảo</t>
  </si>
  <si>
    <t>20TDHCLC4</t>
  </si>
  <si>
    <t>Phan Thanh Huy</t>
  </si>
  <si>
    <t>Nguyễn Công Phi</t>
  </si>
  <si>
    <t>Trương Phan Minh</t>
  </si>
  <si>
    <t>21TDHCLC1</t>
  </si>
  <si>
    <t>Hồ Thanh Phúc</t>
  </si>
  <si>
    <t>21D1</t>
  </si>
  <si>
    <t>Nguyễn Thái An</t>
  </si>
  <si>
    <t>21DCLC1</t>
  </si>
  <si>
    <t>Phạm Việt Hoàng</t>
  </si>
  <si>
    <t>21DCLC2</t>
  </si>
  <si>
    <t>Nguyễn Tất Tân</t>
  </si>
  <si>
    <t>Nguyễn Mạnh Cường</t>
  </si>
  <si>
    <t>21DCLC3</t>
  </si>
  <si>
    <t>Lê Thị Thu Hằng</t>
  </si>
  <si>
    <t>Đinh Thị Khánh Hòa</t>
  </si>
  <si>
    <t>21DCLC4</t>
  </si>
  <si>
    <t>Phạm Quốc Quân</t>
  </si>
  <si>
    <t>Trần Khôi Nguyên</t>
  </si>
  <si>
    <t>22D2</t>
  </si>
  <si>
    <t>Trần Đức Phong</t>
  </si>
  <si>
    <t>Đặng Hữu Chinh</t>
  </si>
  <si>
    <t>22D3</t>
  </si>
  <si>
    <t>Hồ Diên Trí</t>
  </si>
  <si>
    <t>Trần Huy Hoàng</t>
  </si>
  <si>
    <t>22D4</t>
  </si>
  <si>
    <t>Nguyễn Lê Khang</t>
  </si>
  <si>
    <t>Phan Hoàng Tuân</t>
  </si>
  <si>
    <t>22D5</t>
  </si>
  <si>
    <t>Nguyễn Thái Vương</t>
  </si>
  <si>
    <t>Ninh Đức Vượng</t>
  </si>
  <si>
    <t>Đỗ Thanh Vũ</t>
  </si>
  <si>
    <t>22TDH3</t>
  </si>
  <si>
    <t>17DT2</t>
  </si>
  <si>
    <t>Phạm Xuân Khải</t>
  </si>
  <si>
    <t>18DT2</t>
  </si>
  <si>
    <t>Phan Trung Mỹ</t>
  </si>
  <si>
    <t>Võ Thị Ngọc Đan</t>
  </si>
  <si>
    <t>18DT3</t>
  </si>
  <si>
    <t>Hà Huy Trung Hiếu</t>
  </si>
  <si>
    <t>Nguyễn Đức Mạnh</t>
  </si>
  <si>
    <t>19DTCLC1</t>
  </si>
  <si>
    <t>Lê Ngọc Lương</t>
  </si>
  <si>
    <t>19DTCLC3</t>
  </si>
  <si>
    <t>Đào Nguyễn Minh Nhật</t>
  </si>
  <si>
    <t>Nguyễn Tiến Nghĩa</t>
  </si>
  <si>
    <t>19DTCLC4</t>
  </si>
  <si>
    <t>Đinh Văn Hoàng</t>
  </si>
  <si>
    <t>20DT1</t>
  </si>
  <si>
    <t>Lê Kim Trần Hoàng</t>
  </si>
  <si>
    <t>Phan Văn Quốc Tuấn</t>
  </si>
  <si>
    <t>20DT2</t>
  </si>
  <si>
    <t>Võ Phạm Gia Huy</t>
  </si>
  <si>
    <t>20DTCLC1</t>
  </si>
  <si>
    <t>Bùi Hữu Bảo</t>
  </si>
  <si>
    <t>20DTCLC2</t>
  </si>
  <si>
    <t>Nguyễn Khang Hy</t>
  </si>
  <si>
    <t>Đặng Văn Hà</t>
  </si>
  <si>
    <t>20DTCLC3</t>
  </si>
  <si>
    <t>Phạm Minh Chiến</t>
  </si>
  <si>
    <t>20DTCLC4</t>
  </si>
  <si>
    <t>Nguyễn Mạnh Huy</t>
  </si>
  <si>
    <t>Nguyễn Ngọc Luân</t>
  </si>
  <si>
    <t>Thái Thân Quý</t>
  </si>
  <si>
    <t>Đỗ Viết Dương</t>
  </si>
  <si>
    <t>20KTMT1</t>
  </si>
  <si>
    <t>Võ Phước Nguyên Khôi</t>
  </si>
  <si>
    <t>Vũ TiếN Duy</t>
  </si>
  <si>
    <t>21DTCLC1</t>
  </si>
  <si>
    <t>Lê Văn Huy</t>
  </si>
  <si>
    <t>Dương Viết Tiến Đạt</t>
  </si>
  <si>
    <t>21DT1</t>
  </si>
  <si>
    <t>Nguyễn Đình Huy</t>
  </si>
  <si>
    <t>Phan Tiến Danh</t>
  </si>
  <si>
    <t>21DTCLC3</t>
  </si>
  <si>
    <t>Nguyễn Cao Thanh Hoàng</t>
  </si>
  <si>
    <t>Phạm Thanh Lộc</t>
  </si>
  <si>
    <t>Mai Nguyễn Đăng Quân</t>
  </si>
  <si>
    <t>Đậu Gia Nghĩa</t>
  </si>
  <si>
    <t>21DTCLC4</t>
  </si>
  <si>
    <t>Nguyễn Văn Lam</t>
  </si>
  <si>
    <t>22DT2</t>
  </si>
  <si>
    <t>Mai Anh Nhật</t>
  </si>
  <si>
    <t>22DT3</t>
  </si>
  <si>
    <t>Thân Nguyên Quang Minh</t>
  </si>
  <si>
    <t>22DT5</t>
  </si>
  <si>
    <t>Lại Tiến Đạt</t>
  </si>
  <si>
    <t>22KTMT1</t>
  </si>
  <si>
    <t>Phạm Đình Nhất Phương</t>
  </si>
  <si>
    <t>22KTMT2</t>
  </si>
  <si>
    <t>Võ Minh Hiếu</t>
  </si>
  <si>
    <t>14H5</t>
  </si>
  <si>
    <t>Nguyễn Hồng Trung</t>
  </si>
  <si>
    <t>17H5CLC</t>
  </si>
  <si>
    <t>18H2CLC1</t>
  </si>
  <si>
    <t>Ngô Trương Tiệp</t>
  </si>
  <si>
    <t>18KTHH1</t>
  </si>
  <si>
    <t>Nguyễn Xuân Việt</t>
  </si>
  <si>
    <t>Lê Phổ Quốc Trung</t>
  </si>
  <si>
    <t>19H2CLC1</t>
  </si>
  <si>
    <t>Cù Thảo Nhi</t>
  </si>
  <si>
    <t>19H2CLC2</t>
  </si>
  <si>
    <t>Lê Gia Long</t>
  </si>
  <si>
    <t>19KTHH1</t>
  </si>
  <si>
    <t>Đoàn Kông Hà</t>
  </si>
  <si>
    <t>19KTHH2</t>
  </si>
  <si>
    <t>Trương Đức Nghĩa</t>
  </si>
  <si>
    <t>Nguyễn Văn Chương</t>
  </si>
  <si>
    <t>19SH1</t>
  </si>
  <si>
    <t>Nguyễn Văn Lộc</t>
  </si>
  <si>
    <t>Đặng Thị Huyền Linh</t>
  </si>
  <si>
    <t>19SH2</t>
  </si>
  <si>
    <t>Ngô Minh Luân</t>
  </si>
  <si>
    <t>Võ Ngọc Hoàng</t>
  </si>
  <si>
    <t>20H2</t>
  </si>
  <si>
    <t>Cao Ngọc Hùng</t>
  </si>
  <si>
    <t>Trần Thị Bích Liên</t>
  </si>
  <si>
    <t>Nguyễn Thị Hương</t>
  </si>
  <si>
    <t>20H2CLC</t>
  </si>
  <si>
    <t>Nguyễn Duy Bảo</t>
  </si>
  <si>
    <t>20H5</t>
  </si>
  <si>
    <t>Nguyễn Văn Minh Huy</t>
  </si>
  <si>
    <t>Võ Thị Lệ Quyền</t>
  </si>
  <si>
    <t>20KTHH1</t>
  </si>
  <si>
    <t>Nguyễn Trọng Đồng</t>
  </si>
  <si>
    <t>20SH2</t>
  </si>
  <si>
    <t>Đoàn Hồ Quang Sinh</t>
  </si>
  <si>
    <t>Nguyễn Yến Tuyết Nhi</t>
  </si>
  <si>
    <t>20KTHH2</t>
  </si>
  <si>
    <t>Hà Ngọc Bích Trâm</t>
  </si>
  <si>
    <t>Hoàng Anh Phương</t>
  </si>
  <si>
    <t>21H2B</t>
  </si>
  <si>
    <t>Nguyễn Lê Hồng Tuyết</t>
  </si>
  <si>
    <t>21H2CLC1</t>
  </si>
  <si>
    <t>Lê Viết Anh Quân</t>
  </si>
  <si>
    <t>21H5</t>
  </si>
  <si>
    <t>Hoàng Thiện</t>
  </si>
  <si>
    <t>21KTHH1</t>
  </si>
  <si>
    <t>Hồ Đắc Việt</t>
  </si>
  <si>
    <t>Bùi Đặng Hoàng Vân</t>
  </si>
  <si>
    <t>21SH2</t>
  </si>
  <si>
    <t>Võ Văn Việt Hoàng</t>
  </si>
  <si>
    <t>21KTHH2</t>
  </si>
  <si>
    <t>Nguyễn Thái Thành Long</t>
  </si>
  <si>
    <t>22H2A</t>
  </si>
  <si>
    <t>Nguyễn Hữu Quân</t>
  </si>
  <si>
    <t>22H2C</t>
  </si>
  <si>
    <t>Nguyễn Hoàng An</t>
  </si>
  <si>
    <t>22H5</t>
  </si>
  <si>
    <t>Ung Văn Hữu Thắng</t>
  </si>
  <si>
    <t>Phạm Văn Thanh</t>
  </si>
  <si>
    <t>Phan Thùy Trâm</t>
  </si>
  <si>
    <t>22KTHH1</t>
  </si>
  <si>
    <t>Vũ Thị Minh Linh</t>
  </si>
  <si>
    <t>22SH1</t>
  </si>
  <si>
    <t>Võ Thị Thu Hà</t>
  </si>
  <si>
    <t>22SH2</t>
  </si>
  <si>
    <t>Trần Hữu Tài</t>
  </si>
  <si>
    <t>Phan Trần Bá Hùng</t>
  </si>
  <si>
    <t>22SHYD</t>
  </si>
  <si>
    <t>Vũ Hoàng Sơn</t>
  </si>
  <si>
    <t>Hoàng Minh Hải</t>
  </si>
  <si>
    <t>18VLXD</t>
  </si>
  <si>
    <t>Phan Bá Tú</t>
  </si>
  <si>
    <t>18X3A</t>
  </si>
  <si>
    <t>Nguyễn Anh Đức</t>
  </si>
  <si>
    <t>18X3B</t>
  </si>
  <si>
    <t>Trần Văn Nam</t>
  </si>
  <si>
    <t>19VLXD</t>
  </si>
  <si>
    <t>Trần Văn Trường</t>
  </si>
  <si>
    <t>Trần Nhật Duy</t>
  </si>
  <si>
    <t>19X3CLC</t>
  </si>
  <si>
    <t>Lê Nguyễn Minh Hưng</t>
  </si>
  <si>
    <t>20CSHT</t>
  </si>
  <si>
    <t>Nguyễn Hữu Minh</t>
  </si>
  <si>
    <t>Nguyễn Khắc Đức</t>
  </si>
  <si>
    <t>20VLXD</t>
  </si>
  <si>
    <t>Bùi Đức Huy Hoàng</t>
  </si>
  <si>
    <t>Trần Nhật Huy</t>
  </si>
  <si>
    <t>Phạm Đình Nam</t>
  </si>
  <si>
    <t>Nguyễn Phan Hữu Tự</t>
  </si>
  <si>
    <t>Trần Văn Vệ</t>
  </si>
  <si>
    <t>Hoàng Bá Quang Anh</t>
  </si>
  <si>
    <t>20X3</t>
  </si>
  <si>
    <t>Nguyễn Văn Hoàng</t>
  </si>
  <si>
    <t>Nguyễn Phước Triều</t>
  </si>
  <si>
    <t>20X3CLC</t>
  </si>
  <si>
    <t>Dương Quý Đạt</t>
  </si>
  <si>
    <t>21CSHT</t>
  </si>
  <si>
    <t>Nguyễn Huỳnh Thanh Tân</t>
  </si>
  <si>
    <t>Nguyễn Phan An</t>
  </si>
  <si>
    <t>21X3CLC</t>
  </si>
  <si>
    <t>Nguyễn Hữu Hoài Nam</t>
  </si>
  <si>
    <t>21VLXD</t>
  </si>
  <si>
    <t>Đặng Quốc Bảo</t>
  </si>
  <si>
    <t>Hồ Minh Hoàng</t>
  </si>
  <si>
    <t>Đặng Lê Hoàng Long</t>
  </si>
  <si>
    <t>Lê Ngọc Việt</t>
  </si>
  <si>
    <t>21VLXD2</t>
  </si>
  <si>
    <t>21X3B</t>
  </si>
  <si>
    <t>Nguyễn Quang Phương</t>
  </si>
  <si>
    <t>Võ Quang Sáng</t>
  </si>
  <si>
    <t>22BIM_AI</t>
  </si>
  <si>
    <t>Trần Minh Triều</t>
  </si>
  <si>
    <t>Đoàn Ngọc Tuấn Anh</t>
  </si>
  <si>
    <t>22VLXD</t>
  </si>
  <si>
    <t>Võ Xuân Khánh</t>
  </si>
  <si>
    <t>Nguyễn Thanh Thảo</t>
  </si>
  <si>
    <t>Nguyễn Việt An</t>
  </si>
  <si>
    <t>22X3B</t>
  </si>
  <si>
    <t>Võ Tấn Đại</t>
  </si>
  <si>
    <t>22CSHT</t>
  </si>
  <si>
    <t>Nguyễn Hoàng Sơn</t>
  </si>
  <si>
    <t>Nguyễn Văn Tài</t>
  </si>
  <si>
    <t>Cao Việt Thắng</t>
  </si>
  <si>
    <t>17X1A</t>
  </si>
  <si>
    <t>Hoàng Giữ Quân</t>
  </si>
  <si>
    <t>17X1B</t>
  </si>
  <si>
    <t>Hoàng Sĩ Đương</t>
  </si>
  <si>
    <t>17X1C</t>
  </si>
  <si>
    <t>Phan Danh Bảo An</t>
  </si>
  <si>
    <t>18X1A</t>
  </si>
  <si>
    <t>18X1B</t>
  </si>
  <si>
    <t>Trương Duy Hưng</t>
  </si>
  <si>
    <t>19X1CLC1</t>
  </si>
  <si>
    <t>Nguyễn Đức Hy</t>
  </si>
  <si>
    <t>Hứa Thiện Nhân</t>
  </si>
  <si>
    <t>19X1CLC3</t>
  </si>
  <si>
    <t>Trần Phước Rin</t>
  </si>
  <si>
    <t>Nguyễn Thanh Nghĩa</t>
  </si>
  <si>
    <t>20X1A</t>
  </si>
  <si>
    <t>Phạm Ngọc Tài</t>
  </si>
  <si>
    <t>Trần Bình Minh</t>
  </si>
  <si>
    <t>20X1CLC1</t>
  </si>
  <si>
    <t>Lê Hữu Cảnh</t>
  </si>
  <si>
    <t>20X1CLC2</t>
  </si>
  <si>
    <t>Phan Mạnh Cường</t>
  </si>
  <si>
    <t>Nguyễn Hoàng Văn Tú</t>
  </si>
  <si>
    <t>Đỗ Phú Trung</t>
  </si>
  <si>
    <t>21X1A</t>
  </si>
  <si>
    <t>Ngô Thy Ân</t>
  </si>
  <si>
    <t>21X1CLC1</t>
  </si>
  <si>
    <t>Trần Vũ Quốc Duy</t>
  </si>
  <si>
    <t>Lê Phúc Kiên</t>
  </si>
  <si>
    <t>Lê Hồ Nguyên Tự</t>
  </si>
  <si>
    <t>Nguyễn Thành Long</t>
  </si>
  <si>
    <t>Trần Chí Kiên</t>
  </si>
  <si>
    <t>21X1B</t>
  </si>
  <si>
    <t>Nguyễn Hữu Tuấn</t>
  </si>
  <si>
    <t>Huỳnh Công Hậu</t>
  </si>
  <si>
    <t>21X1CLC2</t>
  </si>
  <si>
    <t>Đỗ Thanh Huy</t>
  </si>
  <si>
    <t>Cao Tất Khiêm</t>
  </si>
  <si>
    <t>Phù Đôn Quốc</t>
  </si>
  <si>
    <t>Hà Dữ Danh</t>
  </si>
  <si>
    <t>22X1A</t>
  </si>
  <si>
    <t>Nguyễn Lương Ngọc</t>
  </si>
  <si>
    <t>Mai Quốc Khánh</t>
  </si>
  <si>
    <t>22X1B</t>
  </si>
  <si>
    <t>Phan Mạnh Duy</t>
  </si>
  <si>
    <t>22X1C</t>
  </si>
  <si>
    <t>Nguyễn Thanh Hóa</t>
  </si>
  <si>
    <t>22X1LT</t>
  </si>
  <si>
    <t>Nguyễn Hữu Duy</t>
  </si>
  <si>
    <t>17THXD</t>
  </si>
  <si>
    <t>Nguyễn Đức Tùng Lâm</t>
  </si>
  <si>
    <t>Phạm Ngọc Minh</t>
  </si>
  <si>
    <t>17X2</t>
  </si>
  <si>
    <t>Trần Văn Hiền</t>
  </si>
  <si>
    <t>18THXD</t>
  </si>
  <si>
    <t>Đoàn Quang Kiên</t>
  </si>
  <si>
    <t>Phan Đình Long</t>
  </si>
  <si>
    <t>Phạm Thái Bảo</t>
  </si>
  <si>
    <t>19THXD</t>
  </si>
  <si>
    <t>Hà Lê Điền Hưng</t>
  </si>
  <si>
    <t>Hồ Ngọc Hưng</t>
  </si>
  <si>
    <t>Hồ Minh Tuấn</t>
  </si>
  <si>
    <t>Ung Đình Ý</t>
  </si>
  <si>
    <t>Trương Hữu Khởi</t>
  </si>
  <si>
    <t>20THXD2</t>
  </si>
  <si>
    <t>Bùi Long Nhật</t>
  </si>
  <si>
    <t>Lê Viết An</t>
  </si>
  <si>
    <t>21X2</t>
  </si>
  <si>
    <t>Nguyễn Quốc Đạt</t>
  </si>
  <si>
    <t>Nguyễn Văn Nhật Huy</t>
  </si>
  <si>
    <t>Đoàn Thị Thảo Nhi</t>
  </si>
  <si>
    <t>Huỳnh Quang Thuận</t>
  </si>
  <si>
    <t>Lê Vũ Thành Vinh</t>
  </si>
  <si>
    <t>Nguyễn Hữu Bảo Kha</t>
  </si>
  <si>
    <t>21THXD2</t>
  </si>
  <si>
    <t>Nguyễn Thanh Quốc</t>
  </si>
  <si>
    <t>Hoàng Trọng Quang Huy</t>
  </si>
  <si>
    <t>Nguyễn Tài</t>
  </si>
  <si>
    <t>Trần Viết Hưng</t>
  </si>
  <si>
    <t>22X2</t>
  </si>
  <si>
    <t>Lê Xuân Nguyên</t>
  </si>
  <si>
    <t>Lê Trần Anh Thư</t>
  </si>
  <si>
    <t>Tống Phước Vinh</t>
  </si>
  <si>
    <t>Nguyễn Thị Thanh Tỵ</t>
  </si>
  <si>
    <t>19MT</t>
  </si>
  <si>
    <t>Ngô Nguyễn Quang Tấn</t>
  </si>
  <si>
    <t>19QLMT</t>
  </si>
  <si>
    <t>Nguyễn Đình Tuân</t>
  </si>
  <si>
    <t>Trần Văn Trung</t>
  </si>
  <si>
    <t>20MT</t>
  </si>
  <si>
    <t>Võ Thế Xuân Nguyên</t>
  </si>
  <si>
    <t>20QLMT</t>
  </si>
  <si>
    <t>Huỳnh Vũ Nhật Phi</t>
  </si>
  <si>
    <t>Phạm Đức Hiếu</t>
  </si>
  <si>
    <t>21MT</t>
  </si>
  <si>
    <t>Nguyễn Thị Quỳnh Trâm</t>
  </si>
  <si>
    <t>22MT</t>
  </si>
  <si>
    <t>Nguyễn Khánh Chi</t>
  </si>
  <si>
    <t>22QLMT</t>
  </si>
  <si>
    <t>Lê Quốc Hưng</t>
  </si>
  <si>
    <t>Đào Ngọc Hoàng Lê</t>
  </si>
  <si>
    <t>Lê Thảo Nguyên</t>
  </si>
  <si>
    <t>Lê Đặng Phương Trúc</t>
  </si>
  <si>
    <t>Lê Văn Thức</t>
  </si>
  <si>
    <t>17KX2</t>
  </si>
  <si>
    <t>Nguyễn Tường Giang</t>
  </si>
  <si>
    <t>18QLCN</t>
  </si>
  <si>
    <t>Trần Quang Linh</t>
  </si>
  <si>
    <t>19QLCN2</t>
  </si>
  <si>
    <t>Trần Minh Huy</t>
  </si>
  <si>
    <t>20KXCLC</t>
  </si>
  <si>
    <t>Trần Hồng Phong</t>
  </si>
  <si>
    <t>Phạm Nguyễn Phong Phú</t>
  </si>
  <si>
    <t>Lê Anh Trường</t>
  </si>
  <si>
    <t>Nguyễn Phùng Thiên Lý</t>
  </si>
  <si>
    <t>20QLCN1</t>
  </si>
  <si>
    <t>Huỳnh Xuân Phát</t>
  </si>
  <si>
    <t>Phạm Trần Quỳnh Anh</t>
  </si>
  <si>
    <t>21KXCLC</t>
  </si>
  <si>
    <t>Nguyễn Hữu Hải</t>
  </si>
  <si>
    <t>Phạm Thị Xuân Minh</t>
  </si>
  <si>
    <t>Nguyễn Thị Thanh Thảo</t>
  </si>
  <si>
    <t>21KX</t>
  </si>
  <si>
    <t>Trần Nguyễn Thành Long</t>
  </si>
  <si>
    <t>Nguyễn Trung Thành</t>
  </si>
  <si>
    <t>Võ Ngọc Vĩ</t>
  </si>
  <si>
    <t>22KX1</t>
  </si>
  <si>
    <t>Phạm Hà Ngọc Tân</t>
  </si>
  <si>
    <t>Lê Thị Hoài Thương</t>
  </si>
  <si>
    <t>Nguyễn Ngọc Lên</t>
  </si>
  <si>
    <t>22KX2</t>
  </si>
  <si>
    <t>Phan Tấn Vững</t>
  </si>
  <si>
    <t>Đoàn Thanh Phương</t>
  </si>
  <si>
    <t>22QLCN1</t>
  </si>
  <si>
    <t>Nguyễn Quang Long</t>
  </si>
  <si>
    <t>22QLCN2</t>
  </si>
  <si>
    <t>Văn Quang Anh Tú</t>
  </si>
  <si>
    <t>17KTCLC1</t>
  </si>
  <si>
    <t>18KTCLC1</t>
  </si>
  <si>
    <t>Nguyễn Hải Triều</t>
  </si>
  <si>
    <t>Hồ Việt Hoàng</t>
  </si>
  <si>
    <t>18KTCLC2</t>
  </si>
  <si>
    <t>Hồ Gia Huy</t>
  </si>
  <si>
    <t>Ung Ngọc Liên</t>
  </si>
  <si>
    <t>Nguyễn Đình Nhân</t>
  </si>
  <si>
    <t>Võ Ngọc Anh Phương</t>
  </si>
  <si>
    <t>Hoàng Ngọc Anh Tuấn</t>
  </si>
  <si>
    <t>19KTCLC1</t>
  </si>
  <si>
    <t>Lê Thị Hồng Huế</t>
  </si>
  <si>
    <t>20KT</t>
  </si>
  <si>
    <t>Lương Hoàng Nhật Trung</t>
  </si>
  <si>
    <t>Huỳnh Phan Nhật Minh</t>
  </si>
  <si>
    <t>20KTCLC</t>
  </si>
  <si>
    <t>Đồng Văn Tuấn</t>
  </si>
  <si>
    <t>Trần Quốc Dũng</t>
  </si>
  <si>
    <t>22KT1</t>
  </si>
  <si>
    <t>Trần Hoàng Gia Khang</t>
  </si>
  <si>
    <t>Nguyễn Văn Sơn</t>
  </si>
  <si>
    <t>22KT2</t>
  </si>
  <si>
    <t>Nguyễn Quang Thịnh</t>
  </si>
  <si>
    <t>Trần Lê Quang Đạt</t>
  </si>
  <si>
    <t>18PFIEV1</t>
  </si>
  <si>
    <t>Võ Trần Anh Khoa</t>
  </si>
  <si>
    <t>18PFIEV3</t>
  </si>
  <si>
    <t>Nguyễn Nhật Quang</t>
  </si>
  <si>
    <t>18PFIEV2</t>
  </si>
  <si>
    <t>Đặng Như Quỳnh</t>
  </si>
  <si>
    <t>Nguyễn Thanh Thiên</t>
  </si>
  <si>
    <t>15ECE1</t>
  </si>
  <si>
    <t>Nguyễn Viết Huy</t>
  </si>
  <si>
    <t>17ECE1</t>
  </si>
  <si>
    <t>Nguyễn Hoàng Hải</t>
  </si>
  <si>
    <t>19ES</t>
  </si>
  <si>
    <t>Đoàn Thị Thu Hương</t>
  </si>
  <si>
    <t>19PFIEV2</t>
  </si>
  <si>
    <t>Trần Ngọc Trường Sơn</t>
  </si>
  <si>
    <t>19PFIEV1</t>
  </si>
  <si>
    <t>Phạm Việt Thắng</t>
  </si>
  <si>
    <t>Hồ Nhật Thành</t>
  </si>
  <si>
    <t>Nguyễn Trọng Thành</t>
  </si>
  <si>
    <t>20ECE</t>
  </si>
  <si>
    <t>Phạm Hồng Việt</t>
  </si>
  <si>
    <t>Nguyễn Trần Minh Đạt</t>
  </si>
  <si>
    <t>20ES</t>
  </si>
  <si>
    <t>Dương Hoàng Anh</t>
  </si>
  <si>
    <t>20PFIEV1</t>
  </si>
  <si>
    <t>Phạm Lê Minh Huy</t>
  </si>
  <si>
    <t>20PFIEV3</t>
  </si>
  <si>
    <t>Nguyễn Phước Nghĩa</t>
  </si>
  <si>
    <t>20PFIEV2</t>
  </si>
  <si>
    <t>Cao Thanh Ngọc</t>
  </si>
  <si>
    <t>Đinh Hoàng Nam</t>
  </si>
  <si>
    <t>Lê Văn Phát</t>
  </si>
  <si>
    <t>Phạm Quốc Việt</t>
  </si>
  <si>
    <t>21PFIEV1</t>
  </si>
  <si>
    <t>Trương Ngọc Thắng</t>
  </si>
  <si>
    <t>21ES</t>
  </si>
  <si>
    <t>Nguyễn Tường Vi</t>
  </si>
  <si>
    <t>21PFIEV2</t>
  </si>
  <si>
    <t>Nguyễn Viết Anh Quân</t>
  </si>
  <si>
    <t>Bùi Thành Công</t>
  </si>
  <si>
    <t>Đặng Văn Minh</t>
  </si>
  <si>
    <t>Trần Hoài Bảo</t>
  </si>
  <si>
    <t>22ECE</t>
  </si>
  <si>
    <t>Lê Phan Hoài Đức</t>
  </si>
  <si>
    <t>Lê Hoàng Dương</t>
  </si>
  <si>
    <t>Trương Thanh Hùng</t>
  </si>
  <si>
    <t>Trần Chí Tài</t>
  </si>
  <si>
    <t>Phạm Quang Thành</t>
  </si>
  <si>
    <t>Lương Công Dũng</t>
  </si>
  <si>
    <t>22ES</t>
  </si>
  <si>
    <t>Hoàng Triệu Vy</t>
  </si>
  <si>
    <t>22PFIEV1</t>
  </si>
  <si>
    <t>Lê Thành Danh</t>
  </si>
  <si>
    <t>22PFIEV2</t>
  </si>
  <si>
    <t>Trần Mạnh Hùng</t>
  </si>
  <si>
    <t>Nguyễn Hồng Quân</t>
  </si>
  <si>
    <t>Phạm Trần Nhật Hưng</t>
  </si>
  <si>
    <t>18D1</t>
  </si>
  <si>
    <t>Lê Nguyễn Quang Dũng</t>
  </si>
  <si>
    <t>18H2B</t>
  </si>
  <si>
    <t>Nguyễn Văn Phông</t>
  </si>
  <si>
    <t>Đỗ Văn Trí</t>
  </si>
  <si>
    <t>Lê Nguyễn Trường Nguyên</t>
  </si>
  <si>
    <t>Dương Lê Phương Vủ</t>
  </si>
  <si>
    <t>Trần Hữu Minh</t>
  </si>
  <si>
    <t>Phan Văn Khang</t>
  </si>
  <si>
    <t>18C4CLC</t>
  </si>
  <si>
    <t>Trần Quốc Trung</t>
  </si>
  <si>
    <t>18DT1</t>
  </si>
  <si>
    <t>Nguyễn Trung Hòa</t>
  </si>
  <si>
    <t>Phạm Xuân Đạt</t>
  </si>
  <si>
    <t>Nguyễn Đức Huynh</t>
  </si>
  <si>
    <t>Vũ Bình An</t>
  </si>
  <si>
    <t>Cao Hữu Lịch</t>
  </si>
  <si>
    <t>Nguyễn Thông Toàn</t>
  </si>
  <si>
    <t>Phạm Minh Hiếu</t>
  </si>
  <si>
    <t>Nguyễn Lê Tịnh Đông</t>
  </si>
  <si>
    <t>Hoàng Đình Điệp</t>
  </si>
  <si>
    <t>Phan Đức Thịnh</t>
  </si>
  <si>
    <t>Nguyễn Đức Chinh</t>
  </si>
  <si>
    <t>19TCLC_Nhat2</t>
  </si>
  <si>
    <t>Nguyễn Gia Bảo</t>
  </si>
  <si>
    <t>19TDHCLC3</t>
  </si>
  <si>
    <t>Trần Ngọc Sam</t>
  </si>
  <si>
    <t>Hoàng Trung Nghĩa</t>
  </si>
  <si>
    <t>19TDHCLC4</t>
  </si>
  <si>
    <t>Nguyễn Đức Nghĩa</t>
  </si>
  <si>
    <t>20DLT</t>
  </si>
  <si>
    <t>Lê Anh</t>
  </si>
  <si>
    <t>18DTCLC</t>
  </si>
  <si>
    <t>Nguyễn Tiến Dũng</t>
  </si>
  <si>
    <t>17T2</t>
  </si>
  <si>
    <t>Tăng Văn Lộc</t>
  </si>
  <si>
    <t>Võ Văn Phường</t>
  </si>
  <si>
    <t>17TCLC2</t>
  </si>
  <si>
    <t>Trần Hoàng Quân</t>
  </si>
  <si>
    <t>Dương Minh Trí</t>
  </si>
  <si>
    <t>Phạm Trung Kiên</t>
  </si>
  <si>
    <t>Phạm Trường Khang</t>
  </si>
  <si>
    <t>Hồ Ngọc Trung</t>
  </si>
  <si>
    <t>Đoàn Văn Quyết</t>
  </si>
  <si>
    <t>17T1</t>
  </si>
  <si>
    <t>Cao Quảng Trọng</t>
  </si>
  <si>
    <t>Đặng Xuân Thịnh</t>
  </si>
  <si>
    <t>Hoàng Thị Thảo</t>
  </si>
  <si>
    <t>Lê Duy Dương</t>
  </si>
  <si>
    <t>Lê Thanh Luận</t>
  </si>
  <si>
    <t>Nguyễn Đình Quốc</t>
  </si>
  <si>
    <t>Lê Nhật Trường</t>
  </si>
  <si>
    <t>Võ An Tuyên</t>
  </si>
  <si>
    <t>Phan Quang Hiển</t>
  </si>
  <si>
    <t>Đỗ Quốc Hưng</t>
  </si>
  <si>
    <t>17DT3</t>
  </si>
  <si>
    <t>Nguyễn Thị Kim Ngọc</t>
  </si>
  <si>
    <t>18H2CLC2</t>
  </si>
  <si>
    <t>Nguyễn Chí Trung</t>
  </si>
  <si>
    <t>Nguyễn Xuân Nghĩa</t>
  </si>
  <si>
    <t>18TCLC_DT2</t>
  </si>
  <si>
    <t>Trần Hưng Dân</t>
  </si>
  <si>
    <t>18TCLC_DT1</t>
  </si>
  <si>
    <t>Nguyễn Văn Hải</t>
  </si>
  <si>
    <t>18TCLC_Nhat</t>
  </si>
  <si>
    <t>Lê Hoàng Bảo Long</t>
  </si>
  <si>
    <t>Phạm Mai Văn Lai</t>
  </si>
  <si>
    <t>Đặng Quang Huy</t>
  </si>
  <si>
    <t>Phùng Văn Đạt</t>
  </si>
  <si>
    <t>Trần Đại Lâm</t>
  </si>
  <si>
    <t>Nguyễn Thanh Toàn</t>
  </si>
  <si>
    <t>Nguyễn Công Đạt</t>
  </si>
  <si>
    <t>Trần Đình Anh Tuấn</t>
  </si>
  <si>
    <t>Đỗ Vỹ</t>
  </si>
  <si>
    <t>Đặng Văn Vũ</t>
  </si>
  <si>
    <t>Hoàng Minh Nguyệt</t>
  </si>
  <si>
    <t>17H2CLC1</t>
  </si>
  <si>
    <t>Lê Thị Quỳnh Như</t>
  </si>
  <si>
    <t>Nguyễn Hoàng Hiển</t>
  </si>
  <si>
    <t>Phạm Phan Bằng</t>
  </si>
  <si>
    <t>17TCLC1</t>
  </si>
  <si>
    <t>Nguyễn Khánh Duy</t>
  </si>
  <si>
    <t>Lê Chí Trường Hải</t>
  </si>
  <si>
    <t>Bùi Tiến Triển</t>
  </si>
  <si>
    <t>Huỳnh Miên Viễn</t>
  </si>
  <si>
    <t>Nguyễn Văn Vinh</t>
  </si>
  <si>
    <t>Nguyễn Cảnh Long</t>
  </si>
  <si>
    <t>Võ Văn Tuyên</t>
  </si>
  <si>
    <t>TRƯỜNG ĐẠI HỌC BÁCH KHOA</t>
  </si>
  <si>
    <t xml:space="preserve">           ĐẠI HỌC ĐÀ NẴNG</t>
  </si>
  <si>
    <t>Số tiền học phí nợ</t>
  </si>
  <si>
    <t>Tổng cộng</t>
  </si>
  <si>
    <t>Đà Nẵng, ngày      tháng 08 năm 2023</t>
  </si>
  <si>
    <t>Người lập</t>
  </si>
  <si>
    <t xml:space="preserve">    Trần Văn Huynh</t>
  </si>
  <si>
    <t>KT. Trưởng phòng Kế hoạch - Tài chính</t>
  </si>
  <si>
    <t>Phó Trưởng phòng Kế hoạch - Tài chính</t>
  </si>
  <si>
    <t xml:space="preserve">                Nguyễn Anh Huân</t>
  </si>
  <si>
    <t xml:space="preserve">                 TL. Hiệu trưởng</t>
  </si>
  <si>
    <t xml:space="preserve"> TÍNH ĐẾN 10h NGÀY 29/08/2023</t>
  </si>
  <si>
    <t>DANH SÁCH SINH VIÊN NỢ HỌC PHÍ HỌC KỲ II NĂM HỌC 2022-2023</t>
  </si>
  <si>
    <t>(Kèm theo Thông báo số 3335/TB-ĐHBK ngày 29 tháng 8 năm 2023)</t>
  </si>
  <si>
    <t>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</si>
</sst>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2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3" fontId="1" fillId="0" borderId="3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118196</xdr:colOff>
      <xdr:row>2</xdr:row>
      <xdr:rowOff>0</xdr:rowOff>
    </xdr:from>
    <xdr:to>
      <xdr:col>2</xdr:col>
      <xdr:colOff>358053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451571" y="381000"/>
          <a:ext cx="12209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abSelected="1" workbookViewId="0">
      <selection activeCell="A8" sqref="A8:A534"/>
    </sheetView>
  </sheetViews>
  <sheetFormatPr defaultRowHeight="15" x14ac:dyDescent="0.25"/>
  <cols>
    <col min="1" max="1" width="5" style="8" bestFit="1" customWidth="1"/>
    <col min="2" max="2" width="14.7109375" style="1" customWidth="1"/>
    <col min="3" max="3" width="31.85546875" style="1" customWidth="1"/>
    <col min="4" max="4" width="17.85546875" style="1" customWidth="1"/>
    <col min="5" max="5" width="23.140625" style="1" customWidth="1"/>
    <col min="6" max="6" width="10.85546875" style="1" bestFit="1" customWidth="1"/>
    <col min="7" max="16384" width="9.140625" style="1"/>
  </cols>
  <sheetData>
    <row r="1" spans="1:6" x14ac:dyDescent="0.25">
      <c r="A1" s="9" t="s">
        <v>794</v>
      </c>
    </row>
    <row r="2" spans="1:6" x14ac:dyDescent="0.25">
      <c r="A2" s="10" t="s">
        <v>793</v>
      </c>
    </row>
    <row r="3" spans="1:6" x14ac:dyDescent="0.25">
      <c r="A3" s="9"/>
    </row>
    <row r="4" spans="1:6" ht="18" customHeight="1" x14ac:dyDescent="0.25">
      <c r="A4" s="14" t="s">
        <v>805</v>
      </c>
      <c r="B4" s="14"/>
      <c r="C4" s="14"/>
      <c r="D4" s="14"/>
      <c r="E4" s="14"/>
    </row>
    <row r="5" spans="1:6" ht="18" customHeight="1" x14ac:dyDescent="0.25">
      <c r="A5" s="15" t="s">
        <v>804</v>
      </c>
      <c r="B5" s="15"/>
      <c r="C5" s="15"/>
      <c r="D5" s="15"/>
      <c r="E5" s="15"/>
    </row>
    <row r="6" spans="1:6" x14ac:dyDescent="0.25">
      <c r="B6" s="16" t="s">
        <v>806</v>
      </c>
      <c r="C6" s="16"/>
      <c r="D6" s="16"/>
      <c r="E6" s="17"/>
    </row>
    <row r="7" spans="1:6" x14ac:dyDescent="0.25">
      <c r="A7" s="6" t="s">
        <v>0</v>
      </c>
      <c r="B7" s="6" t="s">
        <v>1</v>
      </c>
      <c r="C7" s="6" t="s">
        <v>2</v>
      </c>
      <c r="D7" s="6" t="s">
        <v>3</v>
      </c>
      <c r="E7" s="6" t="s">
        <v>795</v>
      </c>
      <c r="F7" s="2" t="s">
        <v>807</v>
      </c>
    </row>
    <row r="8" spans="1:6" x14ac:dyDescent="0.25">
      <c r="A8" s="7">
        <v>1</v>
      </c>
      <c r="B8" s="4">
        <v>101160163</v>
      </c>
      <c r="C8" s="3" t="s">
        <v>4</v>
      </c>
      <c r="D8" s="3" t="s">
        <v>5</v>
      </c>
      <c r="E8" s="5">
        <v>1604850</v>
      </c>
      <c r="F8" s="3" t="str">
        <f>IF(LEFT(D8,2)&lt;"19","Đông Á","BIDV")</f>
        <v>Đông Á</v>
      </c>
    </row>
    <row r="9" spans="1:6" x14ac:dyDescent="0.25">
      <c r="A9" s="7">
        <v>2</v>
      </c>
      <c r="B9" s="4">
        <v>101170092</v>
      </c>
      <c r="C9" s="3" t="s">
        <v>6</v>
      </c>
      <c r="D9" s="3" t="s">
        <v>7</v>
      </c>
      <c r="E9" s="5">
        <v>3965400</v>
      </c>
      <c r="F9" s="3" t="str">
        <f t="shared" ref="F9:F69" si="0">IF(LEFT(D9,2)&lt;"19","Đông Á","BIDV")</f>
        <v>Đông Á</v>
      </c>
    </row>
    <row r="10" spans="1:6" x14ac:dyDescent="0.25">
      <c r="A10" s="7">
        <v>3</v>
      </c>
      <c r="B10" s="4">
        <v>101170293</v>
      </c>
      <c r="C10" s="3" t="s">
        <v>8</v>
      </c>
      <c r="D10" s="3" t="s">
        <v>9</v>
      </c>
      <c r="E10" s="5">
        <v>4142200</v>
      </c>
      <c r="F10" s="3" t="str">
        <f t="shared" si="0"/>
        <v>Đông Á</v>
      </c>
    </row>
    <row r="11" spans="1:6" x14ac:dyDescent="0.25">
      <c r="A11" s="7">
        <v>4</v>
      </c>
      <c r="B11" s="4">
        <v>101180085</v>
      </c>
      <c r="C11" s="3" t="s">
        <v>10</v>
      </c>
      <c r="D11" s="3" t="s">
        <v>11</v>
      </c>
      <c r="E11" s="5">
        <v>3336800</v>
      </c>
      <c r="F11" s="3" t="str">
        <f t="shared" si="0"/>
        <v>Đông Á</v>
      </c>
    </row>
    <row r="12" spans="1:6" x14ac:dyDescent="0.25">
      <c r="A12" s="7">
        <v>5</v>
      </c>
      <c r="B12" s="4">
        <v>101180164</v>
      </c>
      <c r="C12" s="3" t="s">
        <v>12</v>
      </c>
      <c r="D12" s="3" t="s">
        <v>13</v>
      </c>
      <c r="E12" s="5">
        <v>3308000</v>
      </c>
      <c r="F12" s="3" t="str">
        <f t="shared" si="0"/>
        <v>Đông Á</v>
      </c>
    </row>
    <row r="13" spans="1:6" x14ac:dyDescent="0.25">
      <c r="A13" s="7">
        <v>6</v>
      </c>
      <c r="B13" s="4">
        <v>101180203</v>
      </c>
      <c r="C13" s="3" t="s">
        <v>14</v>
      </c>
      <c r="D13" s="3" t="s">
        <v>13</v>
      </c>
      <c r="E13" s="5">
        <v>3308000</v>
      </c>
      <c r="F13" s="3" t="str">
        <f t="shared" si="0"/>
        <v>Đông Á</v>
      </c>
    </row>
    <row r="14" spans="1:6" x14ac:dyDescent="0.25">
      <c r="A14" s="7">
        <v>7</v>
      </c>
      <c r="B14" s="4">
        <v>101180234</v>
      </c>
      <c r="C14" s="3" t="s">
        <v>15</v>
      </c>
      <c r="D14" s="3" t="s">
        <v>16</v>
      </c>
      <c r="E14" s="5">
        <v>3965400</v>
      </c>
      <c r="F14" s="3" t="str">
        <f t="shared" si="0"/>
        <v>Đông Á</v>
      </c>
    </row>
    <row r="15" spans="1:6" x14ac:dyDescent="0.25">
      <c r="A15" s="7">
        <v>8</v>
      </c>
      <c r="B15" s="4">
        <v>101180279</v>
      </c>
      <c r="C15" s="3" t="s">
        <v>17</v>
      </c>
      <c r="D15" s="3" t="s">
        <v>18</v>
      </c>
      <c r="E15" s="5">
        <v>6099600</v>
      </c>
      <c r="F15" s="3" t="str">
        <f t="shared" si="0"/>
        <v>Đông Á</v>
      </c>
    </row>
    <row r="16" spans="1:6" x14ac:dyDescent="0.25">
      <c r="A16" s="7">
        <v>9</v>
      </c>
      <c r="B16" s="4">
        <v>101190073</v>
      </c>
      <c r="C16" s="3" t="s">
        <v>19</v>
      </c>
      <c r="D16" s="3" t="s">
        <v>20</v>
      </c>
      <c r="E16" s="5">
        <v>1133625</v>
      </c>
      <c r="F16" s="3" t="str">
        <f t="shared" si="0"/>
        <v>BIDV</v>
      </c>
    </row>
    <row r="17" spans="1:6" x14ac:dyDescent="0.25">
      <c r="A17" s="7">
        <v>10</v>
      </c>
      <c r="B17" s="4">
        <v>101190111</v>
      </c>
      <c r="C17" s="3" t="s">
        <v>21</v>
      </c>
      <c r="D17" s="3" t="s">
        <v>20</v>
      </c>
      <c r="E17" s="5">
        <v>3944400</v>
      </c>
      <c r="F17" s="3" t="str">
        <f t="shared" si="0"/>
        <v>BIDV</v>
      </c>
    </row>
    <row r="18" spans="1:6" x14ac:dyDescent="0.25">
      <c r="A18" s="7">
        <v>11</v>
      </c>
      <c r="B18" s="4">
        <v>101190124</v>
      </c>
      <c r="C18" s="3" t="s">
        <v>22</v>
      </c>
      <c r="D18" s="3" t="s">
        <v>20</v>
      </c>
      <c r="E18" s="5">
        <v>2629600</v>
      </c>
      <c r="F18" s="3" t="str">
        <f t="shared" si="0"/>
        <v>BIDV</v>
      </c>
    </row>
    <row r="19" spans="1:6" x14ac:dyDescent="0.25">
      <c r="A19" s="7">
        <v>12</v>
      </c>
      <c r="B19" s="4">
        <v>101190177</v>
      </c>
      <c r="C19" s="3" t="s">
        <v>23</v>
      </c>
      <c r="D19" s="3" t="s">
        <v>24</v>
      </c>
      <c r="E19" s="5">
        <v>9447600</v>
      </c>
      <c r="F19" s="3" t="str">
        <f t="shared" si="0"/>
        <v>BIDV</v>
      </c>
    </row>
    <row r="20" spans="1:6" x14ac:dyDescent="0.25">
      <c r="A20" s="7">
        <v>13</v>
      </c>
      <c r="B20" s="4">
        <v>101190211</v>
      </c>
      <c r="C20" s="3" t="s">
        <v>25</v>
      </c>
      <c r="D20" s="3" t="s">
        <v>26</v>
      </c>
      <c r="E20" s="5">
        <v>4121200</v>
      </c>
      <c r="F20" s="3" t="str">
        <f t="shared" si="0"/>
        <v>BIDV</v>
      </c>
    </row>
    <row r="21" spans="1:6" x14ac:dyDescent="0.25">
      <c r="A21" s="7">
        <v>14</v>
      </c>
      <c r="B21" s="4">
        <v>101190224</v>
      </c>
      <c r="C21" s="3" t="s">
        <v>27</v>
      </c>
      <c r="D21" s="3" t="s">
        <v>26</v>
      </c>
      <c r="E21" s="5">
        <v>4614250</v>
      </c>
      <c r="F21" s="3" t="str">
        <f t="shared" si="0"/>
        <v>BIDV</v>
      </c>
    </row>
    <row r="22" spans="1:6" x14ac:dyDescent="0.25">
      <c r="A22" s="7">
        <v>15</v>
      </c>
      <c r="B22" s="4">
        <v>101190235</v>
      </c>
      <c r="C22" s="3" t="s">
        <v>28</v>
      </c>
      <c r="D22" s="3" t="s">
        <v>26</v>
      </c>
      <c r="E22" s="5">
        <v>2629600</v>
      </c>
      <c r="F22" s="3" t="str">
        <f t="shared" si="0"/>
        <v>BIDV</v>
      </c>
    </row>
    <row r="23" spans="1:6" x14ac:dyDescent="0.25">
      <c r="A23" s="7">
        <v>16</v>
      </c>
      <c r="B23" s="4">
        <v>101190246</v>
      </c>
      <c r="C23" s="3" t="s">
        <v>29</v>
      </c>
      <c r="D23" s="3" t="s">
        <v>26</v>
      </c>
      <c r="E23" s="5">
        <v>200</v>
      </c>
      <c r="F23" s="3" t="str">
        <f t="shared" si="0"/>
        <v>BIDV</v>
      </c>
    </row>
    <row r="24" spans="1:6" x14ac:dyDescent="0.25">
      <c r="A24" s="7">
        <v>17</v>
      </c>
      <c r="B24" s="4">
        <v>101190309</v>
      </c>
      <c r="C24" s="3" t="s">
        <v>30</v>
      </c>
      <c r="D24" s="3" t="s">
        <v>31</v>
      </c>
      <c r="E24" s="5">
        <v>4790000</v>
      </c>
      <c r="F24" s="3" t="str">
        <f t="shared" si="0"/>
        <v>BIDV</v>
      </c>
    </row>
    <row r="25" spans="1:6" x14ac:dyDescent="0.25">
      <c r="A25" s="7">
        <v>18</v>
      </c>
      <c r="B25" s="4">
        <v>101190346</v>
      </c>
      <c r="C25" s="3" t="s">
        <v>32</v>
      </c>
      <c r="D25" s="3" t="s">
        <v>33</v>
      </c>
      <c r="E25" s="5">
        <v>8622440</v>
      </c>
      <c r="F25" s="3" t="str">
        <f t="shared" si="0"/>
        <v>BIDV</v>
      </c>
    </row>
    <row r="26" spans="1:6" x14ac:dyDescent="0.25">
      <c r="A26" s="7">
        <v>19</v>
      </c>
      <c r="B26" s="4">
        <v>101190442</v>
      </c>
      <c r="C26" s="3" t="s">
        <v>8</v>
      </c>
      <c r="D26" s="3" t="s">
        <v>34</v>
      </c>
      <c r="E26" s="5">
        <v>4797000</v>
      </c>
      <c r="F26" s="3" t="str">
        <f t="shared" si="0"/>
        <v>BIDV</v>
      </c>
    </row>
    <row r="27" spans="1:6" x14ac:dyDescent="0.25">
      <c r="A27" s="7">
        <v>20</v>
      </c>
      <c r="B27" s="4">
        <v>101200011</v>
      </c>
      <c r="C27" s="3" t="s">
        <v>35</v>
      </c>
      <c r="D27" s="3" t="s">
        <v>36</v>
      </c>
      <c r="E27" s="5">
        <v>51500</v>
      </c>
      <c r="F27" s="3" t="str">
        <f t="shared" si="0"/>
        <v>BIDV</v>
      </c>
    </row>
    <row r="28" spans="1:6" x14ac:dyDescent="0.25">
      <c r="A28" s="7">
        <v>21</v>
      </c>
      <c r="B28" s="4">
        <v>101200091</v>
      </c>
      <c r="C28" s="3" t="s">
        <v>37</v>
      </c>
      <c r="D28" s="3" t="s">
        <v>38</v>
      </c>
      <c r="E28" s="5">
        <v>7602400</v>
      </c>
      <c r="F28" s="3" t="str">
        <f t="shared" si="0"/>
        <v>BIDV</v>
      </c>
    </row>
    <row r="29" spans="1:6" x14ac:dyDescent="0.25">
      <c r="A29" s="7">
        <v>22</v>
      </c>
      <c r="B29" s="4">
        <v>101200116</v>
      </c>
      <c r="C29" s="3" t="s">
        <v>39</v>
      </c>
      <c r="D29" s="3" t="s">
        <v>38</v>
      </c>
      <c r="E29" s="5">
        <v>5304000</v>
      </c>
      <c r="F29" s="3" t="str">
        <f t="shared" si="0"/>
        <v>BIDV</v>
      </c>
    </row>
    <row r="30" spans="1:6" x14ac:dyDescent="0.25">
      <c r="A30" s="7">
        <v>23</v>
      </c>
      <c r="B30" s="4">
        <v>101200147</v>
      </c>
      <c r="C30" s="3" t="s">
        <v>40</v>
      </c>
      <c r="D30" s="3" t="s">
        <v>41</v>
      </c>
      <c r="E30" s="5">
        <v>7673120</v>
      </c>
      <c r="F30" s="3" t="str">
        <f t="shared" si="0"/>
        <v>BIDV</v>
      </c>
    </row>
    <row r="31" spans="1:6" x14ac:dyDescent="0.25">
      <c r="A31" s="7">
        <v>24</v>
      </c>
      <c r="B31" s="4">
        <v>101200191</v>
      </c>
      <c r="C31" s="3" t="s">
        <v>42</v>
      </c>
      <c r="D31" s="3" t="s">
        <v>41</v>
      </c>
      <c r="E31" s="5">
        <v>6718400</v>
      </c>
      <c r="F31" s="3" t="str">
        <f t="shared" si="0"/>
        <v>BIDV</v>
      </c>
    </row>
    <row r="32" spans="1:6" x14ac:dyDescent="0.25">
      <c r="A32" s="7">
        <v>25</v>
      </c>
      <c r="B32" s="4">
        <v>101200193</v>
      </c>
      <c r="C32" s="3" t="s">
        <v>43</v>
      </c>
      <c r="D32" s="3" t="s">
        <v>41</v>
      </c>
      <c r="E32" s="5">
        <v>1420000</v>
      </c>
      <c r="F32" s="3" t="str">
        <f t="shared" si="0"/>
        <v>BIDV</v>
      </c>
    </row>
    <row r="33" spans="1:6" x14ac:dyDescent="0.25">
      <c r="A33" s="7">
        <v>26</v>
      </c>
      <c r="B33" s="4">
        <v>101200216</v>
      </c>
      <c r="C33" s="3" t="s">
        <v>44</v>
      </c>
      <c r="D33" s="3" t="s">
        <v>45</v>
      </c>
      <c r="E33" s="5">
        <v>4139600</v>
      </c>
      <c r="F33" s="3" t="str">
        <f t="shared" si="0"/>
        <v>BIDV</v>
      </c>
    </row>
    <row r="34" spans="1:6" x14ac:dyDescent="0.25">
      <c r="A34" s="7">
        <v>27</v>
      </c>
      <c r="B34" s="4">
        <v>101200268</v>
      </c>
      <c r="C34" s="3" t="s">
        <v>46</v>
      </c>
      <c r="D34" s="3" t="s">
        <v>47</v>
      </c>
      <c r="E34" s="5">
        <v>4938000</v>
      </c>
      <c r="F34" s="3" t="str">
        <f t="shared" si="0"/>
        <v>BIDV</v>
      </c>
    </row>
    <row r="35" spans="1:6" x14ac:dyDescent="0.25">
      <c r="A35" s="7">
        <v>28</v>
      </c>
      <c r="B35" s="4">
        <v>101200275</v>
      </c>
      <c r="C35" s="3" t="s">
        <v>48</v>
      </c>
      <c r="D35" s="3" t="s">
        <v>47</v>
      </c>
      <c r="E35" s="5">
        <v>1060800</v>
      </c>
      <c r="F35" s="3" t="str">
        <f t="shared" si="0"/>
        <v>BIDV</v>
      </c>
    </row>
    <row r="36" spans="1:6" x14ac:dyDescent="0.25">
      <c r="A36" s="7">
        <v>29</v>
      </c>
      <c r="B36" s="4">
        <v>101200363</v>
      </c>
      <c r="C36" s="3" t="s">
        <v>49</v>
      </c>
      <c r="D36" s="3" t="s">
        <v>50</v>
      </c>
      <c r="E36" s="5">
        <v>10059000</v>
      </c>
      <c r="F36" s="3" t="str">
        <f t="shared" si="0"/>
        <v>BIDV</v>
      </c>
    </row>
    <row r="37" spans="1:6" x14ac:dyDescent="0.25">
      <c r="A37" s="7">
        <v>30</v>
      </c>
      <c r="B37" s="4">
        <v>101200382</v>
      </c>
      <c r="C37" s="3" t="s">
        <v>51</v>
      </c>
      <c r="D37" s="3" t="s">
        <v>52</v>
      </c>
      <c r="E37" s="5">
        <v>14370000</v>
      </c>
      <c r="F37" s="3" t="str">
        <f t="shared" si="0"/>
        <v>BIDV</v>
      </c>
    </row>
    <row r="38" spans="1:6" x14ac:dyDescent="0.25">
      <c r="A38" s="7">
        <v>31</v>
      </c>
      <c r="B38" s="4">
        <v>101200384</v>
      </c>
      <c r="C38" s="3" t="s">
        <v>53</v>
      </c>
      <c r="D38" s="3" t="s">
        <v>52</v>
      </c>
      <c r="E38" s="5">
        <v>12933000</v>
      </c>
      <c r="F38" s="3" t="str">
        <f t="shared" si="0"/>
        <v>BIDV</v>
      </c>
    </row>
    <row r="39" spans="1:6" x14ac:dyDescent="0.25">
      <c r="A39" s="7">
        <v>32</v>
      </c>
      <c r="B39" s="4">
        <v>101200386</v>
      </c>
      <c r="C39" s="3" t="s">
        <v>54</v>
      </c>
      <c r="D39" s="3" t="s">
        <v>52</v>
      </c>
      <c r="E39" s="5">
        <v>17244000</v>
      </c>
      <c r="F39" s="3" t="str">
        <f t="shared" si="0"/>
        <v>BIDV</v>
      </c>
    </row>
    <row r="40" spans="1:6" x14ac:dyDescent="0.25">
      <c r="A40" s="7">
        <v>33</v>
      </c>
      <c r="B40" s="4">
        <v>101200390</v>
      </c>
      <c r="C40" s="3" t="s">
        <v>55</v>
      </c>
      <c r="D40" s="3" t="s">
        <v>52</v>
      </c>
      <c r="E40" s="5">
        <v>7072650</v>
      </c>
      <c r="F40" s="3" t="str">
        <f t="shared" si="0"/>
        <v>BIDV</v>
      </c>
    </row>
    <row r="41" spans="1:6" x14ac:dyDescent="0.25">
      <c r="A41" s="7">
        <v>34</v>
      </c>
      <c r="B41" s="4">
        <v>101200406</v>
      </c>
      <c r="C41" s="3" t="s">
        <v>56</v>
      </c>
      <c r="D41" s="3" t="s">
        <v>52</v>
      </c>
      <c r="E41" s="5">
        <v>22992000</v>
      </c>
      <c r="F41" s="3" t="str">
        <f t="shared" si="0"/>
        <v>BIDV</v>
      </c>
    </row>
    <row r="42" spans="1:6" x14ac:dyDescent="0.25">
      <c r="A42" s="7">
        <v>35</v>
      </c>
      <c r="B42" s="4">
        <v>101210085</v>
      </c>
      <c r="C42" s="3" t="s">
        <v>57</v>
      </c>
      <c r="D42" s="3" t="s">
        <v>58</v>
      </c>
      <c r="E42" s="5">
        <v>19034600</v>
      </c>
      <c r="F42" s="3" t="str">
        <f t="shared" si="0"/>
        <v>BIDV</v>
      </c>
    </row>
    <row r="43" spans="1:6" x14ac:dyDescent="0.25">
      <c r="A43" s="7">
        <v>36</v>
      </c>
      <c r="B43" s="4">
        <v>101210089</v>
      </c>
      <c r="C43" s="3" t="s">
        <v>59</v>
      </c>
      <c r="D43" s="3" t="s">
        <v>58</v>
      </c>
      <c r="E43" s="5">
        <v>21034600</v>
      </c>
      <c r="F43" s="3" t="str">
        <f t="shared" si="0"/>
        <v>BIDV</v>
      </c>
    </row>
    <row r="44" spans="1:6" x14ac:dyDescent="0.25">
      <c r="A44" s="7">
        <v>37</v>
      </c>
      <c r="B44" s="4">
        <v>101210090</v>
      </c>
      <c r="C44" s="3" t="s">
        <v>60</v>
      </c>
      <c r="D44" s="3" t="s">
        <v>58</v>
      </c>
      <c r="E44" s="5">
        <v>18076600</v>
      </c>
      <c r="F44" s="3" t="str">
        <f t="shared" si="0"/>
        <v>BIDV</v>
      </c>
    </row>
    <row r="45" spans="1:6" x14ac:dyDescent="0.25">
      <c r="A45" s="7">
        <v>38</v>
      </c>
      <c r="B45" s="4">
        <v>101210098</v>
      </c>
      <c r="C45" s="3" t="s">
        <v>61</v>
      </c>
      <c r="D45" s="3" t="s">
        <v>62</v>
      </c>
      <c r="E45" s="5">
        <v>5480800</v>
      </c>
      <c r="F45" s="3" t="str">
        <f t="shared" si="0"/>
        <v>BIDV</v>
      </c>
    </row>
    <row r="46" spans="1:6" x14ac:dyDescent="0.25">
      <c r="A46" s="7">
        <v>39</v>
      </c>
      <c r="B46" s="4">
        <v>101210188</v>
      </c>
      <c r="C46" s="3" t="s">
        <v>63</v>
      </c>
      <c r="D46" s="3" t="s">
        <v>64</v>
      </c>
      <c r="E46" s="5">
        <v>6718400</v>
      </c>
      <c r="F46" s="3" t="str">
        <f t="shared" si="0"/>
        <v>BIDV</v>
      </c>
    </row>
    <row r="47" spans="1:6" x14ac:dyDescent="0.25">
      <c r="A47" s="7">
        <v>40</v>
      </c>
      <c r="B47" s="4">
        <v>101210236</v>
      </c>
      <c r="C47" s="3" t="s">
        <v>65</v>
      </c>
      <c r="D47" s="3" t="s">
        <v>66</v>
      </c>
      <c r="E47" s="5">
        <v>6188000</v>
      </c>
      <c r="F47" s="3" t="str">
        <f t="shared" si="0"/>
        <v>BIDV</v>
      </c>
    </row>
    <row r="48" spans="1:6" x14ac:dyDescent="0.25">
      <c r="A48" s="7">
        <v>41</v>
      </c>
      <c r="B48" s="4">
        <v>101210252</v>
      </c>
      <c r="C48" s="3" t="s">
        <v>67</v>
      </c>
      <c r="D48" s="3" t="s">
        <v>68</v>
      </c>
      <c r="E48" s="5">
        <v>5061450</v>
      </c>
      <c r="F48" s="3" t="str">
        <f t="shared" si="0"/>
        <v>BIDV</v>
      </c>
    </row>
    <row r="49" spans="1:6" x14ac:dyDescent="0.25">
      <c r="A49" s="7">
        <v>42</v>
      </c>
      <c r="B49" s="4">
        <v>101210308</v>
      </c>
      <c r="C49" s="3" t="s">
        <v>69</v>
      </c>
      <c r="D49" s="3" t="s">
        <v>58</v>
      </c>
      <c r="E49" s="5">
        <v>12102150</v>
      </c>
      <c r="F49" s="3" t="str">
        <f t="shared" si="0"/>
        <v>BIDV</v>
      </c>
    </row>
    <row r="50" spans="1:6" x14ac:dyDescent="0.25">
      <c r="A50" s="7">
        <v>43</v>
      </c>
      <c r="B50" s="4">
        <v>101210338</v>
      </c>
      <c r="C50" s="3" t="s">
        <v>70</v>
      </c>
      <c r="D50" s="3" t="s">
        <v>71</v>
      </c>
      <c r="E50" s="5">
        <v>540</v>
      </c>
      <c r="F50" s="3" t="str">
        <f t="shared" si="0"/>
        <v>BIDV</v>
      </c>
    </row>
    <row r="51" spans="1:6" x14ac:dyDescent="0.25">
      <c r="A51" s="7">
        <v>44</v>
      </c>
      <c r="B51" s="4">
        <v>101210372</v>
      </c>
      <c r="C51" s="3" t="s">
        <v>72</v>
      </c>
      <c r="D51" s="3" t="s">
        <v>71</v>
      </c>
      <c r="E51" s="5">
        <v>15807000</v>
      </c>
      <c r="F51" s="3" t="str">
        <f t="shared" si="0"/>
        <v>BIDV</v>
      </c>
    </row>
    <row r="52" spans="1:6" x14ac:dyDescent="0.25">
      <c r="A52" s="7">
        <v>45</v>
      </c>
      <c r="B52" s="4">
        <v>101210391</v>
      </c>
      <c r="C52" s="3" t="s">
        <v>73</v>
      </c>
      <c r="D52" s="3" t="s">
        <v>74</v>
      </c>
      <c r="E52" s="5">
        <v>2962800</v>
      </c>
      <c r="F52" s="3" t="str">
        <f t="shared" si="0"/>
        <v>BIDV</v>
      </c>
    </row>
    <row r="53" spans="1:6" x14ac:dyDescent="0.25">
      <c r="A53" s="7">
        <v>46</v>
      </c>
      <c r="B53" s="4">
        <v>101220020</v>
      </c>
      <c r="C53" s="3" t="s">
        <v>75</v>
      </c>
      <c r="D53" s="3" t="s">
        <v>76</v>
      </c>
      <c r="E53" s="5">
        <v>6890740</v>
      </c>
      <c r="F53" s="3" t="str">
        <f t="shared" si="0"/>
        <v>BIDV</v>
      </c>
    </row>
    <row r="54" spans="1:6" x14ac:dyDescent="0.25">
      <c r="A54" s="7">
        <v>47</v>
      </c>
      <c r="B54" s="4">
        <v>101220079</v>
      </c>
      <c r="C54" s="3" t="s">
        <v>77</v>
      </c>
      <c r="D54" s="3" t="s">
        <v>78</v>
      </c>
      <c r="E54" s="5">
        <v>11471300</v>
      </c>
      <c r="F54" s="3" t="str">
        <f t="shared" si="0"/>
        <v>BIDV</v>
      </c>
    </row>
    <row r="55" spans="1:6" x14ac:dyDescent="0.25">
      <c r="A55" s="7">
        <v>48</v>
      </c>
      <c r="B55" s="4">
        <v>101220089</v>
      </c>
      <c r="C55" s="3" t="s">
        <v>79</v>
      </c>
      <c r="D55" s="3" t="s">
        <v>78</v>
      </c>
      <c r="E55" s="5">
        <v>10844820</v>
      </c>
      <c r="F55" s="3" t="str">
        <f t="shared" si="0"/>
        <v>BIDV</v>
      </c>
    </row>
    <row r="56" spans="1:6" x14ac:dyDescent="0.25">
      <c r="A56" s="7">
        <v>49</v>
      </c>
      <c r="B56" s="4">
        <v>101220090</v>
      </c>
      <c r="C56" s="3" t="s">
        <v>80</v>
      </c>
      <c r="D56" s="3" t="s">
        <v>78</v>
      </c>
      <c r="E56" s="5">
        <v>300</v>
      </c>
      <c r="F56" s="3" t="str">
        <f t="shared" si="0"/>
        <v>BIDV</v>
      </c>
    </row>
    <row r="57" spans="1:6" x14ac:dyDescent="0.25">
      <c r="A57" s="7">
        <v>50</v>
      </c>
      <c r="B57" s="4">
        <v>101220116</v>
      </c>
      <c r="C57" s="3" t="s">
        <v>81</v>
      </c>
      <c r="D57" s="3" t="s">
        <v>78</v>
      </c>
      <c r="E57" s="5">
        <v>4981300</v>
      </c>
      <c r="F57" s="3" t="str">
        <f t="shared" si="0"/>
        <v>BIDV</v>
      </c>
    </row>
    <row r="58" spans="1:6" x14ac:dyDescent="0.25">
      <c r="A58" s="7">
        <v>51</v>
      </c>
      <c r="B58" s="4">
        <v>101220138</v>
      </c>
      <c r="C58" s="3" t="s">
        <v>82</v>
      </c>
      <c r="D58" s="3" t="s">
        <v>83</v>
      </c>
      <c r="E58" s="5">
        <v>9865440</v>
      </c>
      <c r="F58" s="3" t="str">
        <f t="shared" si="0"/>
        <v>BIDV</v>
      </c>
    </row>
    <row r="59" spans="1:6" x14ac:dyDescent="0.25">
      <c r="A59" s="7">
        <v>52</v>
      </c>
      <c r="B59" s="4">
        <v>101220160</v>
      </c>
      <c r="C59" s="3" t="s">
        <v>84</v>
      </c>
      <c r="D59" s="3" t="s">
        <v>83</v>
      </c>
      <c r="E59" s="5">
        <v>665479.33000000007</v>
      </c>
      <c r="F59" s="3" t="str">
        <f t="shared" si="0"/>
        <v>BIDV</v>
      </c>
    </row>
    <row r="60" spans="1:6" x14ac:dyDescent="0.25">
      <c r="A60" s="7">
        <v>53</v>
      </c>
      <c r="B60" s="4">
        <v>101220166</v>
      </c>
      <c r="C60" s="3" t="s">
        <v>85</v>
      </c>
      <c r="D60" s="3" t="s">
        <v>83</v>
      </c>
      <c r="E60" s="5">
        <v>3071860</v>
      </c>
      <c r="F60" s="3" t="str">
        <f t="shared" si="0"/>
        <v>BIDV</v>
      </c>
    </row>
    <row r="61" spans="1:6" x14ac:dyDescent="0.25">
      <c r="A61" s="7">
        <v>54</v>
      </c>
      <c r="B61" s="4">
        <v>101220248</v>
      </c>
      <c r="C61" s="3" t="s">
        <v>86</v>
      </c>
      <c r="D61" s="3" t="s">
        <v>87</v>
      </c>
      <c r="E61" s="5">
        <v>11799540</v>
      </c>
      <c r="F61" s="3" t="str">
        <f t="shared" si="0"/>
        <v>BIDV</v>
      </c>
    </row>
    <row r="62" spans="1:6" x14ac:dyDescent="0.25">
      <c r="A62" s="7">
        <v>55</v>
      </c>
      <c r="B62" s="4">
        <v>101220264</v>
      </c>
      <c r="C62" s="3" t="s">
        <v>88</v>
      </c>
      <c r="D62" s="3" t="s">
        <v>89</v>
      </c>
      <c r="E62" s="5">
        <v>12436020</v>
      </c>
      <c r="F62" s="3" t="str">
        <f t="shared" si="0"/>
        <v>BIDV</v>
      </c>
    </row>
    <row r="63" spans="1:6" x14ac:dyDescent="0.25">
      <c r="A63" s="7">
        <v>56</v>
      </c>
      <c r="B63" s="4">
        <v>101220297</v>
      </c>
      <c r="C63" s="3" t="s">
        <v>90</v>
      </c>
      <c r="D63" s="3" t="s">
        <v>89</v>
      </c>
      <c r="E63" s="5">
        <v>20</v>
      </c>
      <c r="F63" s="3" t="str">
        <f t="shared" si="0"/>
        <v>BIDV</v>
      </c>
    </row>
    <row r="64" spans="1:6" x14ac:dyDescent="0.25">
      <c r="A64" s="7">
        <v>57</v>
      </c>
      <c r="B64" s="4">
        <v>101220315</v>
      </c>
      <c r="C64" s="3" t="s">
        <v>91</v>
      </c>
      <c r="D64" s="3" t="s">
        <v>92</v>
      </c>
      <c r="E64" s="5">
        <v>5936020</v>
      </c>
      <c r="F64" s="3" t="str">
        <f t="shared" si="0"/>
        <v>BIDV</v>
      </c>
    </row>
    <row r="65" spans="1:6" x14ac:dyDescent="0.25">
      <c r="A65" s="7">
        <v>58</v>
      </c>
      <c r="B65" s="4">
        <v>101220360</v>
      </c>
      <c r="C65" s="3" t="s">
        <v>93</v>
      </c>
      <c r="D65" s="3" t="s">
        <v>92</v>
      </c>
      <c r="E65" s="5">
        <v>11799540</v>
      </c>
      <c r="F65" s="3" t="str">
        <f t="shared" si="0"/>
        <v>BIDV</v>
      </c>
    </row>
    <row r="66" spans="1:6" x14ac:dyDescent="0.25">
      <c r="A66" s="7">
        <v>59</v>
      </c>
      <c r="B66" s="4">
        <v>101220435</v>
      </c>
      <c r="C66" s="3" t="s">
        <v>94</v>
      </c>
      <c r="D66" s="3" t="s">
        <v>95</v>
      </c>
      <c r="E66" s="5">
        <v>3127130</v>
      </c>
      <c r="F66" s="3" t="str">
        <f t="shared" si="0"/>
        <v>BIDV</v>
      </c>
    </row>
    <row r="67" spans="1:6" x14ac:dyDescent="0.25">
      <c r="A67" s="7">
        <v>60</v>
      </c>
      <c r="B67" s="4">
        <v>101220441</v>
      </c>
      <c r="C67" s="3" t="s">
        <v>96</v>
      </c>
      <c r="D67" s="3" t="s">
        <v>97</v>
      </c>
      <c r="E67" s="5">
        <v>8944760</v>
      </c>
      <c r="F67" s="3" t="str">
        <f t="shared" si="0"/>
        <v>BIDV</v>
      </c>
    </row>
    <row r="68" spans="1:6" x14ac:dyDescent="0.25">
      <c r="A68" s="7">
        <v>61</v>
      </c>
      <c r="B68" s="4">
        <v>102170158</v>
      </c>
      <c r="C68" s="3" t="s">
        <v>98</v>
      </c>
      <c r="D68" s="3" t="s">
        <v>99</v>
      </c>
      <c r="E68" s="5">
        <v>827000</v>
      </c>
      <c r="F68" s="3" t="str">
        <f t="shared" si="0"/>
        <v>Đông Á</v>
      </c>
    </row>
    <row r="69" spans="1:6" x14ac:dyDescent="0.25">
      <c r="A69" s="7">
        <v>62</v>
      </c>
      <c r="B69" s="4">
        <v>102170182</v>
      </c>
      <c r="C69" s="3" t="s">
        <v>100</v>
      </c>
      <c r="D69" s="3" t="s">
        <v>99</v>
      </c>
      <c r="E69" s="5">
        <v>6808800</v>
      </c>
      <c r="F69" s="3" t="str">
        <f t="shared" si="0"/>
        <v>Đông Á</v>
      </c>
    </row>
    <row r="70" spans="1:6" x14ac:dyDescent="0.25">
      <c r="A70" s="7">
        <v>63</v>
      </c>
      <c r="B70" s="4">
        <v>102190162</v>
      </c>
      <c r="C70" s="3" t="s">
        <v>103</v>
      </c>
      <c r="D70" s="3" t="s">
        <v>104</v>
      </c>
      <c r="E70" s="5">
        <v>19160000</v>
      </c>
      <c r="F70" s="3" t="str">
        <f t="shared" ref="F70:F124" si="1">IF(LEFT(D70,2)&lt;"19","Đông Á","BIDV")</f>
        <v>BIDV</v>
      </c>
    </row>
    <row r="71" spans="1:6" x14ac:dyDescent="0.25">
      <c r="A71" s="7">
        <v>64</v>
      </c>
      <c r="B71" s="4">
        <v>102190187</v>
      </c>
      <c r="C71" s="3" t="s">
        <v>105</v>
      </c>
      <c r="D71" s="3" t="s">
        <v>104</v>
      </c>
      <c r="E71" s="5">
        <v>1916000</v>
      </c>
      <c r="F71" s="3" t="str">
        <f t="shared" si="1"/>
        <v>BIDV</v>
      </c>
    </row>
    <row r="72" spans="1:6" x14ac:dyDescent="0.25">
      <c r="A72" s="7">
        <v>65</v>
      </c>
      <c r="B72" s="4">
        <v>102190215</v>
      </c>
      <c r="C72" s="3" t="s">
        <v>106</v>
      </c>
      <c r="D72" s="3" t="s">
        <v>107</v>
      </c>
      <c r="E72" s="5">
        <v>5029500</v>
      </c>
      <c r="F72" s="3" t="str">
        <f t="shared" si="1"/>
        <v>BIDV</v>
      </c>
    </row>
    <row r="73" spans="1:6" x14ac:dyDescent="0.25">
      <c r="A73" s="7">
        <v>66</v>
      </c>
      <c r="B73" s="4">
        <v>102190258</v>
      </c>
      <c r="C73" s="3" t="s">
        <v>108</v>
      </c>
      <c r="D73" s="3" t="s">
        <v>109</v>
      </c>
      <c r="E73" s="5">
        <v>22000</v>
      </c>
      <c r="F73" s="3" t="str">
        <f t="shared" si="1"/>
        <v>BIDV</v>
      </c>
    </row>
    <row r="74" spans="1:6" x14ac:dyDescent="0.25">
      <c r="A74" s="7">
        <v>67</v>
      </c>
      <c r="B74" s="4">
        <v>102190287</v>
      </c>
      <c r="C74" s="3" t="s">
        <v>110</v>
      </c>
      <c r="D74" s="3" t="s">
        <v>109</v>
      </c>
      <c r="E74" s="5">
        <v>14869600</v>
      </c>
      <c r="F74" s="3" t="str">
        <f t="shared" si="1"/>
        <v>BIDV</v>
      </c>
    </row>
    <row r="75" spans="1:6" x14ac:dyDescent="0.25">
      <c r="A75" s="7">
        <v>68</v>
      </c>
      <c r="B75" s="4">
        <v>102190330</v>
      </c>
      <c r="C75" s="3" t="s">
        <v>111</v>
      </c>
      <c r="D75" s="3" t="s">
        <v>112</v>
      </c>
      <c r="E75" s="5">
        <v>4311000</v>
      </c>
      <c r="F75" s="3" t="str">
        <f t="shared" si="1"/>
        <v>BIDV</v>
      </c>
    </row>
    <row r="76" spans="1:6" x14ac:dyDescent="0.25">
      <c r="A76" s="7">
        <v>69</v>
      </c>
      <c r="B76" s="4">
        <v>102200124</v>
      </c>
      <c r="C76" s="3" t="s">
        <v>114</v>
      </c>
      <c r="D76" s="3" t="s">
        <v>115</v>
      </c>
      <c r="E76" s="5">
        <v>5748000</v>
      </c>
      <c r="F76" s="3" t="str">
        <f t="shared" si="1"/>
        <v>BIDV</v>
      </c>
    </row>
    <row r="77" spans="1:6" x14ac:dyDescent="0.25">
      <c r="A77" s="7">
        <v>70</v>
      </c>
      <c r="B77" s="4">
        <v>102200126</v>
      </c>
      <c r="C77" s="3" t="s">
        <v>116</v>
      </c>
      <c r="D77" s="3" t="s">
        <v>115</v>
      </c>
      <c r="E77" s="5">
        <v>11496000</v>
      </c>
      <c r="F77" s="3" t="str">
        <f t="shared" si="1"/>
        <v>BIDV</v>
      </c>
    </row>
    <row r="78" spans="1:6" x14ac:dyDescent="0.25">
      <c r="A78" s="7">
        <v>71</v>
      </c>
      <c r="B78" s="4">
        <v>102200194</v>
      </c>
      <c r="C78" s="3" t="s">
        <v>117</v>
      </c>
      <c r="D78" s="3" t="s">
        <v>118</v>
      </c>
      <c r="E78" s="5">
        <v>9933600</v>
      </c>
      <c r="F78" s="3" t="str">
        <f t="shared" si="1"/>
        <v>BIDV</v>
      </c>
    </row>
    <row r="79" spans="1:6" x14ac:dyDescent="0.25">
      <c r="A79" s="7">
        <v>72</v>
      </c>
      <c r="B79" s="4">
        <v>102200385</v>
      </c>
      <c r="C79" s="3" t="s">
        <v>119</v>
      </c>
      <c r="D79" s="3" t="s">
        <v>120</v>
      </c>
      <c r="E79" s="5">
        <v>5657600</v>
      </c>
      <c r="F79" s="3" t="str">
        <f t="shared" si="1"/>
        <v>BIDV</v>
      </c>
    </row>
    <row r="80" spans="1:6" x14ac:dyDescent="0.25">
      <c r="A80" s="7">
        <v>73</v>
      </c>
      <c r="B80" s="4">
        <v>102210090</v>
      </c>
      <c r="C80" s="3" t="s">
        <v>121</v>
      </c>
      <c r="D80" s="3" t="s">
        <v>122</v>
      </c>
      <c r="E80" s="5">
        <v>14015680</v>
      </c>
      <c r="F80" s="3" t="str">
        <f t="shared" si="1"/>
        <v>BIDV</v>
      </c>
    </row>
    <row r="81" spans="1:6" x14ac:dyDescent="0.25">
      <c r="A81" s="7">
        <v>74</v>
      </c>
      <c r="B81" s="4">
        <v>102220018</v>
      </c>
      <c r="C81" s="3" t="s">
        <v>123</v>
      </c>
      <c r="D81" s="3" t="s">
        <v>124</v>
      </c>
      <c r="E81" s="5">
        <v>5299540</v>
      </c>
      <c r="F81" s="3" t="str">
        <f t="shared" si="1"/>
        <v>BIDV</v>
      </c>
    </row>
    <row r="82" spans="1:6" x14ac:dyDescent="0.25">
      <c r="A82" s="7">
        <v>75</v>
      </c>
      <c r="B82" s="4">
        <v>102220026</v>
      </c>
      <c r="C82" s="3" t="s">
        <v>125</v>
      </c>
      <c r="D82" s="3" t="s">
        <v>124</v>
      </c>
      <c r="E82" s="5">
        <v>36000</v>
      </c>
      <c r="F82" s="3" t="str">
        <f t="shared" si="1"/>
        <v>BIDV</v>
      </c>
    </row>
    <row r="83" spans="1:6" x14ac:dyDescent="0.25">
      <c r="A83" s="7">
        <v>76</v>
      </c>
      <c r="B83" s="4">
        <v>102220037</v>
      </c>
      <c r="C83" s="3" t="s">
        <v>126</v>
      </c>
      <c r="D83" s="3" t="s">
        <v>124</v>
      </c>
      <c r="E83" s="5">
        <v>11799540</v>
      </c>
      <c r="F83" s="3" t="str">
        <f t="shared" si="1"/>
        <v>BIDV</v>
      </c>
    </row>
    <row r="84" spans="1:6" x14ac:dyDescent="0.25">
      <c r="A84" s="7">
        <v>77</v>
      </c>
      <c r="B84" s="4">
        <v>102220062</v>
      </c>
      <c r="C84" s="3" t="s">
        <v>127</v>
      </c>
      <c r="D84" s="3" t="s">
        <v>128</v>
      </c>
      <c r="E84" s="5">
        <v>11799540</v>
      </c>
      <c r="F84" s="3" t="str">
        <f t="shared" si="1"/>
        <v>BIDV</v>
      </c>
    </row>
    <row r="85" spans="1:6" x14ac:dyDescent="0.25">
      <c r="A85" s="7">
        <v>78</v>
      </c>
      <c r="B85" s="4">
        <v>102220102</v>
      </c>
      <c r="C85" s="3" t="s">
        <v>129</v>
      </c>
      <c r="D85" s="3" t="s">
        <v>130</v>
      </c>
      <c r="E85" s="5">
        <v>20</v>
      </c>
      <c r="F85" s="3" t="str">
        <f t="shared" si="1"/>
        <v>BIDV</v>
      </c>
    </row>
    <row r="86" spans="1:6" x14ac:dyDescent="0.25">
      <c r="A86" s="7">
        <v>79</v>
      </c>
      <c r="B86" s="4">
        <v>102220114</v>
      </c>
      <c r="C86" s="3" t="s">
        <v>131</v>
      </c>
      <c r="D86" s="3" t="s">
        <v>130</v>
      </c>
      <c r="E86" s="5">
        <v>5463187.0199999996</v>
      </c>
      <c r="F86" s="3" t="str">
        <f t="shared" si="1"/>
        <v>BIDV</v>
      </c>
    </row>
    <row r="87" spans="1:6" x14ac:dyDescent="0.25">
      <c r="A87" s="7">
        <v>80</v>
      </c>
      <c r="B87" s="4">
        <v>102220158</v>
      </c>
      <c r="C87" s="3" t="s">
        <v>132</v>
      </c>
      <c r="D87" s="3" t="s">
        <v>133</v>
      </c>
      <c r="E87" s="5">
        <v>5936020</v>
      </c>
      <c r="F87" s="3" t="str">
        <f t="shared" si="1"/>
        <v>BIDV</v>
      </c>
    </row>
    <row r="88" spans="1:6" x14ac:dyDescent="0.25">
      <c r="A88" s="7">
        <v>81</v>
      </c>
      <c r="B88" s="4">
        <v>102220336</v>
      </c>
      <c r="C88" s="3" t="s">
        <v>134</v>
      </c>
      <c r="D88" s="3" t="s">
        <v>135</v>
      </c>
      <c r="E88" s="5">
        <v>11163060</v>
      </c>
      <c r="F88" s="3" t="str">
        <f t="shared" si="1"/>
        <v>BIDV</v>
      </c>
    </row>
    <row r="89" spans="1:6" x14ac:dyDescent="0.25">
      <c r="A89" s="7">
        <v>82</v>
      </c>
      <c r="B89" s="4">
        <v>102220364</v>
      </c>
      <c r="C89" s="3" t="s">
        <v>136</v>
      </c>
      <c r="D89" s="3" t="s">
        <v>137</v>
      </c>
      <c r="E89" s="5">
        <v>5340204.96</v>
      </c>
      <c r="F89" s="3" t="str">
        <f t="shared" si="1"/>
        <v>BIDV</v>
      </c>
    </row>
    <row r="90" spans="1:6" x14ac:dyDescent="0.25">
      <c r="A90" s="7">
        <v>83</v>
      </c>
      <c r="B90" s="4">
        <v>103170046</v>
      </c>
      <c r="C90" s="3" t="s">
        <v>138</v>
      </c>
      <c r="D90" s="3" t="s">
        <v>139</v>
      </c>
      <c r="E90" s="5">
        <v>1619600</v>
      </c>
      <c r="F90" s="3" t="str">
        <f t="shared" si="1"/>
        <v>Đông Á</v>
      </c>
    </row>
    <row r="91" spans="1:6" x14ac:dyDescent="0.25">
      <c r="A91" s="7">
        <v>84</v>
      </c>
      <c r="B91" s="4">
        <v>103170070</v>
      </c>
      <c r="C91" s="3" t="s">
        <v>140</v>
      </c>
      <c r="D91" s="3" t="s">
        <v>141</v>
      </c>
      <c r="E91" s="5">
        <v>1345100</v>
      </c>
      <c r="F91" s="3" t="str">
        <f t="shared" si="1"/>
        <v>Đông Á</v>
      </c>
    </row>
    <row r="92" spans="1:6" x14ac:dyDescent="0.25">
      <c r="A92" s="7">
        <v>85</v>
      </c>
      <c r="B92" s="4">
        <v>103180054</v>
      </c>
      <c r="C92" s="3" t="s">
        <v>142</v>
      </c>
      <c r="D92" s="3" t="s">
        <v>143</v>
      </c>
      <c r="E92" s="5">
        <v>707200</v>
      </c>
      <c r="F92" s="3" t="str">
        <f t="shared" si="1"/>
        <v>Đông Á</v>
      </c>
    </row>
    <row r="93" spans="1:6" x14ac:dyDescent="0.25">
      <c r="A93" s="7">
        <v>86</v>
      </c>
      <c r="B93" s="4">
        <v>103180204</v>
      </c>
      <c r="C93" s="3" t="s">
        <v>144</v>
      </c>
      <c r="D93" s="3" t="s">
        <v>145</v>
      </c>
      <c r="E93" s="5">
        <v>3965400</v>
      </c>
      <c r="F93" s="3" t="str">
        <f t="shared" si="1"/>
        <v>Đông Á</v>
      </c>
    </row>
    <row r="94" spans="1:6" x14ac:dyDescent="0.25">
      <c r="A94" s="7">
        <v>87</v>
      </c>
      <c r="B94" s="4">
        <v>103180217</v>
      </c>
      <c r="C94" s="3" t="s">
        <v>146</v>
      </c>
      <c r="D94" s="3" t="s">
        <v>145</v>
      </c>
      <c r="E94" s="5">
        <v>3731570</v>
      </c>
      <c r="F94" s="3" t="str">
        <f t="shared" si="1"/>
        <v>Đông Á</v>
      </c>
    </row>
    <row r="95" spans="1:6" x14ac:dyDescent="0.25">
      <c r="A95" s="7">
        <v>88</v>
      </c>
      <c r="B95" s="4">
        <v>103180230</v>
      </c>
      <c r="C95" s="3" t="s">
        <v>147</v>
      </c>
      <c r="D95" s="3" t="s">
        <v>145</v>
      </c>
      <c r="E95" s="5">
        <v>3149600</v>
      </c>
      <c r="F95" s="3" t="str">
        <f t="shared" si="1"/>
        <v>Đông Á</v>
      </c>
    </row>
    <row r="96" spans="1:6" x14ac:dyDescent="0.25">
      <c r="A96" s="7">
        <v>89</v>
      </c>
      <c r="B96" s="4">
        <v>103180234</v>
      </c>
      <c r="C96" s="3" t="s">
        <v>148</v>
      </c>
      <c r="D96" s="3" t="s">
        <v>143</v>
      </c>
      <c r="E96" s="5">
        <v>6410000</v>
      </c>
      <c r="F96" s="3" t="str">
        <f t="shared" si="1"/>
        <v>Đông Á</v>
      </c>
    </row>
    <row r="97" spans="1:6" x14ac:dyDescent="0.25">
      <c r="A97" s="7">
        <v>90</v>
      </c>
      <c r="B97" s="4">
        <v>103190020</v>
      </c>
      <c r="C97" s="3" t="s">
        <v>149</v>
      </c>
      <c r="D97" s="3" t="s">
        <v>150</v>
      </c>
      <c r="E97" s="5">
        <v>21171440</v>
      </c>
      <c r="F97" s="3" t="str">
        <f t="shared" si="1"/>
        <v>BIDV</v>
      </c>
    </row>
    <row r="98" spans="1:6" x14ac:dyDescent="0.25">
      <c r="A98" s="7">
        <v>91</v>
      </c>
      <c r="B98" s="4">
        <v>103190036</v>
      </c>
      <c r="C98" s="3" t="s">
        <v>151</v>
      </c>
      <c r="D98" s="3" t="s">
        <v>150</v>
      </c>
      <c r="E98" s="5">
        <v>6706000</v>
      </c>
      <c r="F98" s="3" t="str">
        <f t="shared" si="1"/>
        <v>BIDV</v>
      </c>
    </row>
    <row r="99" spans="1:6" x14ac:dyDescent="0.25">
      <c r="A99" s="7">
        <v>92</v>
      </c>
      <c r="B99" s="4">
        <v>103190075</v>
      </c>
      <c r="C99" s="3" t="s">
        <v>152</v>
      </c>
      <c r="D99" s="3" t="s">
        <v>153</v>
      </c>
      <c r="E99" s="5">
        <v>16765440</v>
      </c>
      <c r="F99" s="3" t="str">
        <f t="shared" si="1"/>
        <v>BIDV</v>
      </c>
    </row>
    <row r="100" spans="1:6" x14ac:dyDescent="0.25">
      <c r="A100" s="7">
        <v>93</v>
      </c>
      <c r="B100" s="4">
        <v>103190099</v>
      </c>
      <c r="C100" s="3" t="s">
        <v>154</v>
      </c>
      <c r="D100" s="3" t="s">
        <v>155</v>
      </c>
      <c r="E100" s="5">
        <v>440</v>
      </c>
      <c r="F100" s="3" t="str">
        <f t="shared" si="1"/>
        <v>BIDV</v>
      </c>
    </row>
    <row r="101" spans="1:6" x14ac:dyDescent="0.25">
      <c r="A101" s="7">
        <v>94</v>
      </c>
      <c r="B101" s="4">
        <v>103190182</v>
      </c>
      <c r="C101" s="3" t="s">
        <v>156</v>
      </c>
      <c r="D101" s="3" t="s">
        <v>157</v>
      </c>
      <c r="E101" s="5">
        <v>89868</v>
      </c>
      <c r="F101" s="3" t="str">
        <f t="shared" si="1"/>
        <v>BIDV</v>
      </c>
    </row>
    <row r="102" spans="1:6" x14ac:dyDescent="0.25">
      <c r="A102" s="7">
        <v>95</v>
      </c>
      <c r="B102" s="4">
        <v>103190195</v>
      </c>
      <c r="C102" s="3" t="s">
        <v>158</v>
      </c>
      <c r="D102" s="3" t="s">
        <v>157</v>
      </c>
      <c r="E102" s="5">
        <v>6738350</v>
      </c>
      <c r="F102" s="3" t="str">
        <f t="shared" si="1"/>
        <v>BIDV</v>
      </c>
    </row>
    <row r="103" spans="1:6" x14ac:dyDescent="0.25">
      <c r="A103" s="7">
        <v>96</v>
      </c>
      <c r="B103" s="4">
        <v>103200049</v>
      </c>
      <c r="C103" s="3" t="s">
        <v>159</v>
      </c>
      <c r="D103" s="3" t="s">
        <v>160</v>
      </c>
      <c r="E103" s="5">
        <v>2996300</v>
      </c>
      <c r="F103" s="3" t="str">
        <f t="shared" si="1"/>
        <v>BIDV</v>
      </c>
    </row>
    <row r="104" spans="1:6" x14ac:dyDescent="0.25">
      <c r="A104" s="7">
        <v>97</v>
      </c>
      <c r="B104" s="4">
        <v>103200130</v>
      </c>
      <c r="C104" s="3" t="s">
        <v>161</v>
      </c>
      <c r="D104" s="3" t="s">
        <v>162</v>
      </c>
      <c r="E104" s="5">
        <v>960</v>
      </c>
      <c r="F104" s="3" t="str">
        <f t="shared" si="1"/>
        <v>BIDV</v>
      </c>
    </row>
    <row r="105" spans="1:6" x14ac:dyDescent="0.25">
      <c r="A105" s="7">
        <v>98</v>
      </c>
      <c r="B105" s="4">
        <v>103200131</v>
      </c>
      <c r="C105" s="3" t="s">
        <v>163</v>
      </c>
      <c r="D105" s="3" t="s">
        <v>162</v>
      </c>
      <c r="E105" s="5">
        <v>7185000</v>
      </c>
      <c r="F105" s="3" t="str">
        <f t="shared" si="1"/>
        <v>BIDV</v>
      </c>
    </row>
    <row r="106" spans="1:6" x14ac:dyDescent="0.25">
      <c r="A106" s="7">
        <v>99</v>
      </c>
      <c r="B106" s="4">
        <v>103200151</v>
      </c>
      <c r="C106" s="3" t="s">
        <v>164</v>
      </c>
      <c r="D106" s="3" t="s">
        <v>165</v>
      </c>
      <c r="E106" s="5">
        <v>17244000</v>
      </c>
      <c r="F106" s="3" t="str">
        <f t="shared" si="1"/>
        <v>BIDV</v>
      </c>
    </row>
    <row r="107" spans="1:6" x14ac:dyDescent="0.25">
      <c r="A107" s="7">
        <v>100</v>
      </c>
      <c r="B107" s="4">
        <v>103200153</v>
      </c>
      <c r="C107" s="3" t="s">
        <v>166</v>
      </c>
      <c r="D107" s="3" t="s">
        <v>165</v>
      </c>
      <c r="E107" s="5">
        <v>13202000</v>
      </c>
      <c r="F107" s="3" t="str">
        <f t="shared" si="1"/>
        <v>BIDV</v>
      </c>
    </row>
    <row r="108" spans="1:6" x14ac:dyDescent="0.25">
      <c r="A108" s="7">
        <v>101</v>
      </c>
      <c r="B108" s="4">
        <v>103200174</v>
      </c>
      <c r="C108" s="3" t="s">
        <v>167</v>
      </c>
      <c r="D108" s="3" t="s">
        <v>165</v>
      </c>
      <c r="E108" s="5">
        <v>12454000</v>
      </c>
      <c r="F108" s="3" t="str">
        <f t="shared" si="1"/>
        <v>BIDV</v>
      </c>
    </row>
    <row r="109" spans="1:6" x14ac:dyDescent="0.25">
      <c r="A109" s="7">
        <v>102</v>
      </c>
      <c r="B109" s="4">
        <v>103200224</v>
      </c>
      <c r="C109" s="3" t="s">
        <v>168</v>
      </c>
      <c r="D109" s="3" t="s">
        <v>169</v>
      </c>
      <c r="E109" s="5">
        <v>5304000</v>
      </c>
      <c r="F109" s="3" t="str">
        <f t="shared" si="1"/>
        <v>BIDV</v>
      </c>
    </row>
    <row r="110" spans="1:6" x14ac:dyDescent="0.25">
      <c r="A110" s="7">
        <v>103</v>
      </c>
      <c r="B110" s="4">
        <v>103200240</v>
      </c>
      <c r="C110" s="3" t="s">
        <v>170</v>
      </c>
      <c r="D110" s="3" t="s">
        <v>169</v>
      </c>
      <c r="E110" s="5">
        <v>300</v>
      </c>
      <c r="F110" s="3" t="str">
        <f t="shared" si="1"/>
        <v>BIDV</v>
      </c>
    </row>
    <row r="111" spans="1:6" x14ac:dyDescent="0.25">
      <c r="A111" s="7">
        <v>104</v>
      </c>
      <c r="B111" s="4">
        <v>103200265</v>
      </c>
      <c r="C111" s="3" t="s">
        <v>171</v>
      </c>
      <c r="D111" s="3" t="s">
        <v>169</v>
      </c>
      <c r="E111" s="5">
        <v>5304000</v>
      </c>
      <c r="F111" s="3" t="str">
        <f t="shared" si="1"/>
        <v>BIDV</v>
      </c>
    </row>
    <row r="112" spans="1:6" x14ac:dyDescent="0.25">
      <c r="A112" s="7">
        <v>105</v>
      </c>
      <c r="B112" s="4">
        <v>103210026</v>
      </c>
      <c r="C112" s="3" t="s">
        <v>172</v>
      </c>
      <c r="D112" s="3" t="s">
        <v>173</v>
      </c>
      <c r="E112" s="5">
        <v>16286000</v>
      </c>
      <c r="F112" s="3" t="str">
        <f t="shared" si="1"/>
        <v>BIDV</v>
      </c>
    </row>
    <row r="113" spans="1:6" x14ac:dyDescent="0.25">
      <c r="A113" s="7">
        <v>106</v>
      </c>
      <c r="B113" s="4">
        <v>103210065</v>
      </c>
      <c r="C113" s="3" t="s">
        <v>174</v>
      </c>
      <c r="D113" s="3" t="s">
        <v>175</v>
      </c>
      <c r="E113" s="5">
        <v>400</v>
      </c>
      <c r="F113" s="3" t="str">
        <f t="shared" si="1"/>
        <v>BIDV</v>
      </c>
    </row>
    <row r="114" spans="1:6" x14ac:dyDescent="0.25">
      <c r="A114" s="7">
        <v>107</v>
      </c>
      <c r="B114" s="4">
        <v>103210073</v>
      </c>
      <c r="C114" s="3" t="s">
        <v>176</v>
      </c>
      <c r="D114" s="3" t="s">
        <v>175</v>
      </c>
      <c r="E114" s="5">
        <v>7779200</v>
      </c>
      <c r="F114" s="3" t="str">
        <f t="shared" si="1"/>
        <v>BIDV</v>
      </c>
    </row>
    <row r="115" spans="1:6" x14ac:dyDescent="0.25">
      <c r="A115" s="7">
        <v>108</v>
      </c>
      <c r="B115" s="4">
        <v>103210074</v>
      </c>
      <c r="C115" s="3" t="s">
        <v>177</v>
      </c>
      <c r="D115" s="3" t="s">
        <v>175</v>
      </c>
      <c r="E115" s="5">
        <v>6364800</v>
      </c>
      <c r="F115" s="3" t="str">
        <f t="shared" si="1"/>
        <v>BIDV</v>
      </c>
    </row>
    <row r="116" spans="1:6" x14ac:dyDescent="0.25">
      <c r="A116" s="7">
        <v>109</v>
      </c>
      <c r="B116" s="4">
        <v>103210077</v>
      </c>
      <c r="C116" s="3" t="s">
        <v>178</v>
      </c>
      <c r="D116" s="3" t="s">
        <v>175</v>
      </c>
      <c r="E116" s="5">
        <v>4938000</v>
      </c>
      <c r="F116" s="3" t="str">
        <f t="shared" si="1"/>
        <v>BIDV</v>
      </c>
    </row>
    <row r="117" spans="1:6" x14ac:dyDescent="0.25">
      <c r="A117" s="7">
        <v>110</v>
      </c>
      <c r="B117" s="4">
        <v>103210082</v>
      </c>
      <c r="C117" s="3" t="s">
        <v>179</v>
      </c>
      <c r="D117" s="3" t="s">
        <v>175</v>
      </c>
      <c r="E117" s="5">
        <v>7425600</v>
      </c>
      <c r="F117" s="3" t="str">
        <f t="shared" si="1"/>
        <v>BIDV</v>
      </c>
    </row>
    <row r="118" spans="1:6" x14ac:dyDescent="0.25">
      <c r="A118" s="7">
        <v>111</v>
      </c>
      <c r="B118" s="4">
        <v>103210083</v>
      </c>
      <c r="C118" s="3" t="s">
        <v>180</v>
      </c>
      <c r="D118" s="3" t="s">
        <v>175</v>
      </c>
      <c r="E118" s="5">
        <v>2468500</v>
      </c>
      <c r="F118" s="3" t="str">
        <f t="shared" si="1"/>
        <v>BIDV</v>
      </c>
    </row>
    <row r="119" spans="1:6" x14ac:dyDescent="0.25">
      <c r="A119" s="7">
        <v>112</v>
      </c>
      <c r="B119" s="4">
        <v>103210170</v>
      </c>
      <c r="C119" s="3" t="s">
        <v>181</v>
      </c>
      <c r="D119" s="3" t="s">
        <v>182</v>
      </c>
      <c r="E119" s="5">
        <v>8798800</v>
      </c>
      <c r="F119" s="3" t="str">
        <f t="shared" si="1"/>
        <v>BIDV</v>
      </c>
    </row>
    <row r="120" spans="1:6" x14ac:dyDescent="0.25">
      <c r="A120" s="7">
        <v>113</v>
      </c>
      <c r="B120" s="4">
        <v>103210225</v>
      </c>
      <c r="C120" s="3" t="s">
        <v>183</v>
      </c>
      <c r="D120" s="3" t="s">
        <v>184</v>
      </c>
      <c r="E120" s="5">
        <v>6718400</v>
      </c>
      <c r="F120" s="3" t="str">
        <f t="shared" si="1"/>
        <v>BIDV</v>
      </c>
    </row>
    <row r="121" spans="1:6" x14ac:dyDescent="0.25">
      <c r="A121" s="7">
        <v>114</v>
      </c>
      <c r="B121" s="4">
        <v>103210233</v>
      </c>
      <c r="C121" s="3" t="s">
        <v>185</v>
      </c>
      <c r="D121" s="3" t="s">
        <v>184</v>
      </c>
      <c r="E121" s="5">
        <v>6438000</v>
      </c>
      <c r="F121" s="3" t="str">
        <f t="shared" si="1"/>
        <v>BIDV</v>
      </c>
    </row>
    <row r="122" spans="1:6" x14ac:dyDescent="0.25">
      <c r="A122" s="7">
        <v>115</v>
      </c>
      <c r="B122" s="4">
        <v>103210294</v>
      </c>
      <c r="C122" s="3" t="s">
        <v>186</v>
      </c>
      <c r="D122" s="3" t="s">
        <v>187</v>
      </c>
      <c r="E122" s="5">
        <v>4950400</v>
      </c>
      <c r="F122" s="3" t="str">
        <f t="shared" si="1"/>
        <v>BIDV</v>
      </c>
    </row>
    <row r="123" spans="1:6" x14ac:dyDescent="0.25">
      <c r="A123" s="7">
        <v>116</v>
      </c>
      <c r="B123" s="4">
        <v>103220037</v>
      </c>
      <c r="C123" s="3" t="s">
        <v>188</v>
      </c>
      <c r="D123" s="3" t="s">
        <v>189</v>
      </c>
      <c r="E123" s="5">
        <v>500</v>
      </c>
      <c r="F123" s="3" t="str">
        <f t="shared" si="1"/>
        <v>BIDV</v>
      </c>
    </row>
    <row r="124" spans="1:6" x14ac:dyDescent="0.25">
      <c r="A124" s="7">
        <v>117</v>
      </c>
      <c r="B124" s="4">
        <v>103220040</v>
      </c>
      <c r="C124" s="3" t="s">
        <v>190</v>
      </c>
      <c r="D124" s="3" t="s">
        <v>189</v>
      </c>
      <c r="E124" s="5">
        <v>13072500</v>
      </c>
      <c r="F124" s="3" t="str">
        <f t="shared" si="1"/>
        <v>BIDV</v>
      </c>
    </row>
    <row r="125" spans="1:6" x14ac:dyDescent="0.25">
      <c r="A125" s="7">
        <v>118</v>
      </c>
      <c r="B125" s="4">
        <v>103220049</v>
      </c>
      <c r="C125" s="3" t="s">
        <v>114</v>
      </c>
      <c r="D125" s="3" t="s">
        <v>191</v>
      </c>
      <c r="E125" s="5">
        <v>20</v>
      </c>
      <c r="F125" s="3" t="str">
        <f t="shared" ref="F125:F182" si="2">IF(LEFT(D125,2)&lt;"19","Đông Á","BIDV")</f>
        <v>BIDV</v>
      </c>
    </row>
    <row r="126" spans="1:6" x14ac:dyDescent="0.25">
      <c r="A126" s="7">
        <v>119</v>
      </c>
      <c r="B126" s="4">
        <v>103220080</v>
      </c>
      <c r="C126" s="3" t="s">
        <v>192</v>
      </c>
      <c r="D126" s="3" t="s">
        <v>191</v>
      </c>
      <c r="E126" s="5">
        <v>14345460</v>
      </c>
      <c r="F126" s="3" t="str">
        <f t="shared" si="2"/>
        <v>BIDV</v>
      </c>
    </row>
    <row r="127" spans="1:6" x14ac:dyDescent="0.25">
      <c r="A127" s="7">
        <v>120</v>
      </c>
      <c r="B127" s="4">
        <v>103220082</v>
      </c>
      <c r="C127" s="3" t="s">
        <v>193</v>
      </c>
      <c r="D127" s="3" t="s">
        <v>191</v>
      </c>
      <c r="E127" s="5">
        <v>5936020</v>
      </c>
      <c r="F127" s="3" t="str">
        <f t="shared" si="2"/>
        <v>BIDV</v>
      </c>
    </row>
    <row r="128" spans="1:6" x14ac:dyDescent="0.25">
      <c r="A128" s="7">
        <v>121</v>
      </c>
      <c r="B128" s="4">
        <v>103220085</v>
      </c>
      <c r="C128" s="3" t="s">
        <v>194</v>
      </c>
      <c r="D128" s="3" t="s">
        <v>191</v>
      </c>
      <c r="E128" s="5">
        <v>12436020</v>
      </c>
      <c r="F128" s="3" t="str">
        <f t="shared" si="2"/>
        <v>BIDV</v>
      </c>
    </row>
    <row r="129" spans="1:6" x14ac:dyDescent="0.25">
      <c r="A129" s="7">
        <v>122</v>
      </c>
      <c r="B129" s="4">
        <v>103220108</v>
      </c>
      <c r="C129" s="3" t="s">
        <v>195</v>
      </c>
      <c r="D129" s="3" t="s">
        <v>196</v>
      </c>
      <c r="E129" s="5">
        <v>500</v>
      </c>
      <c r="F129" s="3" t="str">
        <f t="shared" si="2"/>
        <v>BIDV</v>
      </c>
    </row>
    <row r="130" spans="1:6" x14ac:dyDescent="0.25">
      <c r="A130" s="7">
        <v>123</v>
      </c>
      <c r="B130" s="4">
        <v>103220128</v>
      </c>
      <c r="C130" s="3" t="s">
        <v>197</v>
      </c>
      <c r="D130" s="3" t="s">
        <v>196</v>
      </c>
      <c r="E130" s="5">
        <v>12436020</v>
      </c>
      <c r="F130" s="3" t="str">
        <f t="shared" si="2"/>
        <v>BIDV</v>
      </c>
    </row>
    <row r="131" spans="1:6" x14ac:dyDescent="0.25">
      <c r="A131" s="7">
        <v>124</v>
      </c>
      <c r="B131" s="4">
        <v>103220138</v>
      </c>
      <c r="C131" s="3" t="s">
        <v>198</v>
      </c>
      <c r="D131" s="3" t="s">
        <v>196</v>
      </c>
      <c r="E131" s="5">
        <v>12436020</v>
      </c>
      <c r="F131" s="3" t="str">
        <f t="shared" si="2"/>
        <v>BIDV</v>
      </c>
    </row>
    <row r="132" spans="1:6" x14ac:dyDescent="0.25">
      <c r="A132" s="7">
        <v>125</v>
      </c>
      <c r="B132" s="4">
        <v>103220195</v>
      </c>
      <c r="C132" s="3" t="s">
        <v>199</v>
      </c>
      <c r="D132" s="3" t="s">
        <v>200</v>
      </c>
      <c r="E132" s="5">
        <v>12436020</v>
      </c>
      <c r="F132" s="3" t="str">
        <f t="shared" si="2"/>
        <v>BIDV</v>
      </c>
    </row>
    <row r="133" spans="1:6" x14ac:dyDescent="0.25">
      <c r="A133" s="7">
        <v>126</v>
      </c>
      <c r="B133" s="4">
        <v>103220199</v>
      </c>
      <c r="C133" s="3" t="s">
        <v>201</v>
      </c>
      <c r="D133" s="3" t="s">
        <v>200</v>
      </c>
      <c r="E133" s="5">
        <v>11799540</v>
      </c>
      <c r="F133" s="3" t="str">
        <f t="shared" si="2"/>
        <v>BIDV</v>
      </c>
    </row>
    <row r="134" spans="1:6" x14ac:dyDescent="0.25">
      <c r="A134" s="7">
        <v>127</v>
      </c>
      <c r="B134" s="4">
        <v>103220258</v>
      </c>
      <c r="C134" s="3" t="s">
        <v>202</v>
      </c>
      <c r="D134" s="3" t="s">
        <v>203</v>
      </c>
      <c r="E134" s="5">
        <v>2329300</v>
      </c>
      <c r="F134" s="3" t="str">
        <f t="shared" si="2"/>
        <v>BIDV</v>
      </c>
    </row>
    <row r="135" spans="1:6" x14ac:dyDescent="0.25">
      <c r="A135" s="7">
        <v>128</v>
      </c>
      <c r="B135" s="4">
        <v>103220259</v>
      </c>
      <c r="C135" s="3" t="s">
        <v>204</v>
      </c>
      <c r="D135" s="3" t="s">
        <v>203</v>
      </c>
      <c r="E135" s="5">
        <v>2859700</v>
      </c>
      <c r="F135" s="3" t="str">
        <f t="shared" si="2"/>
        <v>BIDV</v>
      </c>
    </row>
    <row r="136" spans="1:6" x14ac:dyDescent="0.25">
      <c r="A136" s="7">
        <v>129</v>
      </c>
      <c r="B136" s="4">
        <v>103220268</v>
      </c>
      <c r="C136" s="3" t="s">
        <v>205</v>
      </c>
      <c r="D136" s="3" t="s">
        <v>203</v>
      </c>
      <c r="E136" s="5">
        <v>8486400</v>
      </c>
      <c r="F136" s="3" t="str">
        <f t="shared" si="2"/>
        <v>BIDV</v>
      </c>
    </row>
    <row r="137" spans="1:6" x14ac:dyDescent="0.25">
      <c r="A137" s="7">
        <v>130</v>
      </c>
      <c r="B137" s="4">
        <v>103220276</v>
      </c>
      <c r="C137" s="3" t="s">
        <v>206</v>
      </c>
      <c r="D137" s="3" t="s">
        <v>203</v>
      </c>
      <c r="E137" s="5">
        <v>7425600</v>
      </c>
      <c r="F137" s="3" t="str">
        <f t="shared" si="2"/>
        <v>BIDV</v>
      </c>
    </row>
    <row r="138" spans="1:6" x14ac:dyDescent="0.25">
      <c r="A138" s="7">
        <v>131</v>
      </c>
      <c r="B138" s="4">
        <v>104170069</v>
      </c>
      <c r="C138" s="3" t="s">
        <v>207</v>
      </c>
      <c r="D138" s="3" t="s">
        <v>208</v>
      </c>
      <c r="E138" s="5">
        <v>1414400</v>
      </c>
      <c r="F138" s="3" t="str">
        <f t="shared" si="2"/>
        <v>Đông Á</v>
      </c>
    </row>
    <row r="139" spans="1:6" x14ac:dyDescent="0.25">
      <c r="A139" s="7">
        <v>132</v>
      </c>
      <c r="B139" s="4">
        <v>104180001</v>
      </c>
      <c r="C139" s="3" t="s">
        <v>209</v>
      </c>
      <c r="D139" s="3" t="s">
        <v>210</v>
      </c>
      <c r="E139" s="5">
        <v>707200</v>
      </c>
      <c r="F139" s="3" t="str">
        <f t="shared" si="2"/>
        <v>Đông Á</v>
      </c>
    </row>
    <row r="140" spans="1:6" x14ac:dyDescent="0.25">
      <c r="A140" s="7">
        <v>133</v>
      </c>
      <c r="B140" s="4">
        <v>104180041</v>
      </c>
      <c r="C140" s="3" t="s">
        <v>211</v>
      </c>
      <c r="D140" s="3" t="s">
        <v>210</v>
      </c>
      <c r="E140" s="5">
        <v>318300</v>
      </c>
      <c r="F140" s="3" t="str">
        <f t="shared" si="2"/>
        <v>Đông Á</v>
      </c>
    </row>
    <row r="141" spans="1:6" x14ac:dyDescent="0.25">
      <c r="A141" s="7">
        <v>134</v>
      </c>
      <c r="B141" s="4">
        <v>104190037</v>
      </c>
      <c r="C141" s="3" t="s">
        <v>212</v>
      </c>
      <c r="D141" s="3" t="s">
        <v>213</v>
      </c>
      <c r="E141" s="5">
        <v>29400</v>
      </c>
      <c r="F141" s="3" t="str">
        <f t="shared" si="2"/>
        <v>BIDV</v>
      </c>
    </row>
    <row r="142" spans="1:6" x14ac:dyDescent="0.25">
      <c r="A142" s="7">
        <v>135</v>
      </c>
      <c r="B142" s="4">
        <v>104200029</v>
      </c>
      <c r="C142" s="3" t="s">
        <v>214</v>
      </c>
      <c r="D142" s="3" t="s">
        <v>215</v>
      </c>
      <c r="E142" s="5">
        <v>5127200</v>
      </c>
      <c r="F142" s="3" t="str">
        <f t="shared" si="2"/>
        <v>BIDV</v>
      </c>
    </row>
    <row r="143" spans="1:6" x14ac:dyDescent="0.25">
      <c r="A143" s="7">
        <v>136</v>
      </c>
      <c r="B143" s="4">
        <v>104200055</v>
      </c>
      <c r="C143" s="3" t="s">
        <v>216</v>
      </c>
      <c r="D143" s="3" t="s">
        <v>217</v>
      </c>
      <c r="E143" s="5">
        <v>14370000</v>
      </c>
      <c r="F143" s="3" t="str">
        <f t="shared" si="2"/>
        <v>BIDV</v>
      </c>
    </row>
    <row r="144" spans="1:6" x14ac:dyDescent="0.25">
      <c r="A144" s="7">
        <v>137</v>
      </c>
      <c r="B144" s="4">
        <v>104200076</v>
      </c>
      <c r="C144" s="3" t="s">
        <v>218</v>
      </c>
      <c r="D144" s="3" t="s">
        <v>217</v>
      </c>
      <c r="E144" s="5">
        <v>15807000</v>
      </c>
      <c r="F144" s="3" t="str">
        <f t="shared" si="2"/>
        <v>BIDV</v>
      </c>
    </row>
    <row r="145" spans="1:6" x14ac:dyDescent="0.25">
      <c r="A145" s="7">
        <v>138</v>
      </c>
      <c r="B145" s="4">
        <v>104210024</v>
      </c>
      <c r="C145" s="3" t="s">
        <v>219</v>
      </c>
      <c r="D145" s="3" t="s">
        <v>220</v>
      </c>
      <c r="E145" s="5">
        <v>400</v>
      </c>
      <c r="F145" s="3" t="str">
        <f t="shared" si="2"/>
        <v>BIDV</v>
      </c>
    </row>
    <row r="146" spans="1:6" x14ac:dyDescent="0.25">
      <c r="A146" s="7">
        <v>139</v>
      </c>
      <c r="B146" s="4">
        <v>104210031</v>
      </c>
      <c r="C146" s="3" t="s">
        <v>221</v>
      </c>
      <c r="D146" s="3" t="s">
        <v>220</v>
      </c>
      <c r="E146" s="5">
        <v>9587400</v>
      </c>
      <c r="F146" s="3" t="str">
        <f t="shared" si="2"/>
        <v>BIDV</v>
      </c>
    </row>
    <row r="147" spans="1:6" x14ac:dyDescent="0.25">
      <c r="A147" s="7">
        <v>140</v>
      </c>
      <c r="B147" s="4">
        <v>104210056</v>
      </c>
      <c r="C147" s="3" t="s">
        <v>222</v>
      </c>
      <c r="D147" s="3" t="s">
        <v>223</v>
      </c>
      <c r="E147" s="5">
        <v>800</v>
      </c>
      <c r="F147" s="3" t="str">
        <f t="shared" si="2"/>
        <v>BIDV</v>
      </c>
    </row>
    <row r="148" spans="1:6" x14ac:dyDescent="0.25">
      <c r="A148" s="7">
        <v>141</v>
      </c>
      <c r="B148" s="4">
        <v>104210084</v>
      </c>
      <c r="C148" s="3" t="s">
        <v>224</v>
      </c>
      <c r="D148" s="3" t="s">
        <v>220</v>
      </c>
      <c r="E148" s="5">
        <v>7361800</v>
      </c>
      <c r="F148" s="3" t="str">
        <f t="shared" si="2"/>
        <v>BIDV</v>
      </c>
    </row>
    <row r="149" spans="1:6" x14ac:dyDescent="0.25">
      <c r="A149" s="7">
        <v>142</v>
      </c>
      <c r="B149" s="4">
        <v>104220016</v>
      </c>
      <c r="C149" s="3" t="s">
        <v>225</v>
      </c>
      <c r="D149" s="3" t="s">
        <v>226</v>
      </c>
      <c r="E149" s="5">
        <v>349540</v>
      </c>
      <c r="F149" s="3" t="str">
        <f t="shared" si="2"/>
        <v>BIDV</v>
      </c>
    </row>
    <row r="150" spans="1:6" x14ac:dyDescent="0.25">
      <c r="A150" s="7">
        <v>143</v>
      </c>
      <c r="B150" s="4">
        <v>104220035</v>
      </c>
      <c r="C150" s="3" t="s">
        <v>227</v>
      </c>
      <c r="D150" s="3" t="s">
        <v>226</v>
      </c>
      <c r="E150" s="5">
        <v>11799540</v>
      </c>
      <c r="F150" s="3" t="str">
        <f t="shared" si="2"/>
        <v>BIDV</v>
      </c>
    </row>
    <row r="151" spans="1:6" x14ac:dyDescent="0.25">
      <c r="A151" s="7">
        <v>144</v>
      </c>
      <c r="B151" s="4">
        <v>104220050</v>
      </c>
      <c r="C151" s="3" t="s">
        <v>228</v>
      </c>
      <c r="D151" s="3" t="s">
        <v>229</v>
      </c>
      <c r="E151" s="5">
        <v>140</v>
      </c>
      <c r="F151" s="3" t="str">
        <f t="shared" si="2"/>
        <v>BIDV</v>
      </c>
    </row>
    <row r="152" spans="1:6" x14ac:dyDescent="0.25">
      <c r="A152" s="7">
        <v>145</v>
      </c>
      <c r="B152" s="4">
        <v>105170428</v>
      </c>
      <c r="C152" s="3" t="s">
        <v>230</v>
      </c>
      <c r="D152" s="3" t="s">
        <v>231</v>
      </c>
      <c r="E152" s="5">
        <v>12082000</v>
      </c>
      <c r="F152" s="3" t="str">
        <f t="shared" si="2"/>
        <v>Đông Á</v>
      </c>
    </row>
    <row r="153" spans="1:6" x14ac:dyDescent="0.25">
      <c r="A153" s="7">
        <v>146</v>
      </c>
      <c r="B153" s="4">
        <v>105170429</v>
      </c>
      <c r="C153" s="3" t="s">
        <v>232</v>
      </c>
      <c r="D153" s="3" t="s">
        <v>231</v>
      </c>
      <c r="E153" s="5">
        <v>8207200</v>
      </c>
      <c r="F153" s="3" t="str">
        <f t="shared" si="2"/>
        <v>Đông Á</v>
      </c>
    </row>
    <row r="154" spans="1:6" x14ac:dyDescent="0.25">
      <c r="A154" s="7">
        <v>147</v>
      </c>
      <c r="B154" s="4">
        <v>105180240</v>
      </c>
      <c r="C154" s="3" t="s">
        <v>233</v>
      </c>
      <c r="D154" s="3" t="s">
        <v>234</v>
      </c>
      <c r="E154" s="5">
        <v>1437000</v>
      </c>
      <c r="F154" s="3" t="str">
        <f t="shared" si="2"/>
        <v>Đông Á</v>
      </c>
    </row>
    <row r="155" spans="1:6" x14ac:dyDescent="0.25">
      <c r="A155" s="7">
        <v>148</v>
      </c>
      <c r="B155" s="4">
        <v>105180329</v>
      </c>
      <c r="C155" s="3" t="s">
        <v>235</v>
      </c>
      <c r="D155" s="3" t="s">
        <v>236</v>
      </c>
      <c r="E155" s="5">
        <v>1414400</v>
      </c>
      <c r="F155" s="3" t="str">
        <f t="shared" si="2"/>
        <v>Đông Á</v>
      </c>
    </row>
    <row r="156" spans="1:6" x14ac:dyDescent="0.25">
      <c r="A156" s="7">
        <v>149</v>
      </c>
      <c r="B156" s="4">
        <v>105180382</v>
      </c>
      <c r="C156" s="3" t="s">
        <v>237</v>
      </c>
      <c r="D156" s="3" t="s">
        <v>238</v>
      </c>
      <c r="E156" s="5">
        <v>1414400</v>
      </c>
      <c r="F156" s="3" t="str">
        <f t="shared" si="2"/>
        <v>Đông Á</v>
      </c>
    </row>
    <row r="157" spans="1:6" x14ac:dyDescent="0.25">
      <c r="A157" s="7">
        <v>150</v>
      </c>
      <c r="B157" s="4">
        <v>105180434</v>
      </c>
      <c r="C157" s="3" t="s">
        <v>239</v>
      </c>
      <c r="D157" s="3" t="s">
        <v>240</v>
      </c>
      <c r="E157" s="5">
        <v>6233200</v>
      </c>
      <c r="F157" s="3" t="str">
        <f t="shared" si="2"/>
        <v>Đông Á</v>
      </c>
    </row>
    <row r="158" spans="1:6" x14ac:dyDescent="0.25">
      <c r="A158" s="7">
        <v>151</v>
      </c>
      <c r="B158" s="4">
        <v>105180473</v>
      </c>
      <c r="C158" s="3" t="s">
        <v>241</v>
      </c>
      <c r="D158" s="3" t="s">
        <v>242</v>
      </c>
      <c r="E158" s="5">
        <v>8673000</v>
      </c>
      <c r="F158" s="3" t="str">
        <f t="shared" si="2"/>
        <v>Đông Á</v>
      </c>
    </row>
    <row r="159" spans="1:6" x14ac:dyDescent="0.25">
      <c r="A159" s="7">
        <v>152</v>
      </c>
      <c r="B159" s="4">
        <v>105190003</v>
      </c>
      <c r="C159" s="3" t="s">
        <v>243</v>
      </c>
      <c r="D159" s="3" t="s">
        <v>244</v>
      </c>
      <c r="E159" s="5">
        <v>8570000</v>
      </c>
      <c r="F159" s="3" t="str">
        <f t="shared" si="2"/>
        <v>BIDV</v>
      </c>
    </row>
    <row r="160" spans="1:6" x14ac:dyDescent="0.25">
      <c r="A160" s="7">
        <v>153</v>
      </c>
      <c r="B160" s="4">
        <v>105190005</v>
      </c>
      <c r="C160" s="3" t="s">
        <v>114</v>
      </c>
      <c r="D160" s="3" t="s">
        <v>244</v>
      </c>
      <c r="E160" s="5">
        <v>13380400</v>
      </c>
      <c r="F160" s="3" t="str">
        <f t="shared" si="2"/>
        <v>BIDV</v>
      </c>
    </row>
    <row r="161" spans="1:6" x14ac:dyDescent="0.25">
      <c r="A161" s="7">
        <v>154</v>
      </c>
      <c r="B161" s="4">
        <v>105190052</v>
      </c>
      <c r="C161" s="3" t="s">
        <v>82</v>
      </c>
      <c r="D161" s="3" t="s">
        <v>245</v>
      </c>
      <c r="E161" s="5">
        <v>8017600</v>
      </c>
      <c r="F161" s="3" t="str">
        <f t="shared" si="2"/>
        <v>BIDV</v>
      </c>
    </row>
    <row r="162" spans="1:6" x14ac:dyDescent="0.25">
      <c r="A162" s="7">
        <v>155</v>
      </c>
      <c r="B162" s="4">
        <v>105190125</v>
      </c>
      <c r="C162" s="3" t="s">
        <v>246</v>
      </c>
      <c r="D162" s="3" t="s">
        <v>247</v>
      </c>
      <c r="E162" s="5">
        <v>7185000</v>
      </c>
      <c r="F162" s="3" t="str">
        <f t="shared" si="2"/>
        <v>BIDV</v>
      </c>
    </row>
    <row r="163" spans="1:6" x14ac:dyDescent="0.25">
      <c r="A163" s="7">
        <v>156</v>
      </c>
      <c r="B163" s="4">
        <v>105190402</v>
      </c>
      <c r="C163" s="3" t="s">
        <v>248</v>
      </c>
      <c r="D163" s="3" t="s">
        <v>249</v>
      </c>
      <c r="E163" s="5">
        <v>440</v>
      </c>
      <c r="F163" s="3" t="str">
        <f t="shared" si="2"/>
        <v>BIDV</v>
      </c>
    </row>
    <row r="164" spans="1:6" x14ac:dyDescent="0.25">
      <c r="A164" s="7">
        <v>157</v>
      </c>
      <c r="B164" s="4">
        <v>105200104</v>
      </c>
      <c r="C164" s="3" t="s">
        <v>250</v>
      </c>
      <c r="D164" s="3" t="s">
        <v>251</v>
      </c>
      <c r="E164" s="5">
        <v>6895200</v>
      </c>
      <c r="F164" s="3" t="str">
        <f t="shared" si="2"/>
        <v>BIDV</v>
      </c>
    </row>
    <row r="165" spans="1:6" x14ac:dyDescent="0.25">
      <c r="A165" s="7">
        <v>158</v>
      </c>
      <c r="B165" s="4">
        <v>105200148</v>
      </c>
      <c r="C165" s="3" t="s">
        <v>252</v>
      </c>
      <c r="D165" s="3" t="s">
        <v>253</v>
      </c>
      <c r="E165" s="5">
        <v>3154500</v>
      </c>
      <c r="F165" s="3" t="str">
        <f t="shared" si="2"/>
        <v>BIDV</v>
      </c>
    </row>
    <row r="166" spans="1:6" x14ac:dyDescent="0.25">
      <c r="A166" s="7">
        <v>159</v>
      </c>
      <c r="B166" s="4">
        <v>105200167</v>
      </c>
      <c r="C166" s="3" t="s">
        <v>254</v>
      </c>
      <c r="D166" s="3" t="s">
        <v>255</v>
      </c>
      <c r="E166" s="5">
        <v>18681000</v>
      </c>
      <c r="F166" s="3" t="str">
        <f t="shared" si="2"/>
        <v>BIDV</v>
      </c>
    </row>
    <row r="167" spans="1:6" x14ac:dyDescent="0.25">
      <c r="A167" s="7">
        <v>160</v>
      </c>
      <c r="B167" s="4">
        <v>105200168</v>
      </c>
      <c r="C167" s="3" t="s">
        <v>256</v>
      </c>
      <c r="D167" s="3" t="s">
        <v>255</v>
      </c>
      <c r="E167" s="5">
        <v>14849000</v>
      </c>
      <c r="F167" s="3" t="str">
        <f t="shared" si="2"/>
        <v>BIDV</v>
      </c>
    </row>
    <row r="168" spans="1:6" x14ac:dyDescent="0.25">
      <c r="A168" s="7">
        <v>161</v>
      </c>
      <c r="B168" s="4">
        <v>105200208</v>
      </c>
      <c r="C168" s="3" t="s">
        <v>257</v>
      </c>
      <c r="D168" s="3" t="s">
        <v>258</v>
      </c>
      <c r="E168" s="5">
        <v>10538000</v>
      </c>
      <c r="F168" s="3" t="str">
        <f t="shared" si="2"/>
        <v>BIDV</v>
      </c>
    </row>
    <row r="169" spans="1:6" x14ac:dyDescent="0.25">
      <c r="A169" s="7">
        <v>162</v>
      </c>
      <c r="B169" s="4">
        <v>105200238</v>
      </c>
      <c r="C169" s="3" t="s">
        <v>259</v>
      </c>
      <c r="D169" s="3" t="s">
        <v>260</v>
      </c>
      <c r="E169" s="5">
        <v>21076000</v>
      </c>
      <c r="F169" s="3" t="str">
        <f t="shared" si="2"/>
        <v>BIDV</v>
      </c>
    </row>
    <row r="170" spans="1:6" x14ac:dyDescent="0.25">
      <c r="A170" s="7">
        <v>163</v>
      </c>
      <c r="B170" s="4">
        <v>105200255</v>
      </c>
      <c r="C170" s="3" t="s">
        <v>261</v>
      </c>
      <c r="D170" s="3" t="s">
        <v>262</v>
      </c>
      <c r="E170" s="5">
        <v>4682500</v>
      </c>
      <c r="F170" s="3" t="str">
        <f t="shared" si="2"/>
        <v>BIDV</v>
      </c>
    </row>
    <row r="171" spans="1:6" x14ac:dyDescent="0.25">
      <c r="A171" s="7">
        <v>164</v>
      </c>
      <c r="B171" s="4">
        <v>105200277</v>
      </c>
      <c r="C171" s="3" t="s">
        <v>263</v>
      </c>
      <c r="D171" s="3" t="s">
        <v>262</v>
      </c>
      <c r="E171" s="5">
        <v>5097000</v>
      </c>
      <c r="F171" s="3" t="str">
        <f t="shared" si="2"/>
        <v>BIDV</v>
      </c>
    </row>
    <row r="172" spans="1:6" x14ac:dyDescent="0.25">
      <c r="A172" s="7">
        <v>165</v>
      </c>
      <c r="B172" s="4">
        <v>105200284</v>
      </c>
      <c r="C172" s="3" t="s">
        <v>264</v>
      </c>
      <c r="D172" s="3" t="s">
        <v>262</v>
      </c>
      <c r="E172" s="5">
        <v>1000000</v>
      </c>
      <c r="F172" s="3" t="str">
        <f t="shared" si="2"/>
        <v>BIDV</v>
      </c>
    </row>
    <row r="173" spans="1:6" x14ac:dyDescent="0.25">
      <c r="A173" s="7">
        <v>166</v>
      </c>
      <c r="B173" s="4">
        <v>105200285</v>
      </c>
      <c r="C173" s="3" t="s">
        <v>265</v>
      </c>
      <c r="D173" s="3" t="s">
        <v>262</v>
      </c>
      <c r="E173" s="5">
        <v>8865000</v>
      </c>
      <c r="F173" s="3" t="str">
        <f t="shared" si="2"/>
        <v>BIDV</v>
      </c>
    </row>
    <row r="174" spans="1:6" x14ac:dyDescent="0.25">
      <c r="A174" s="7">
        <v>167</v>
      </c>
      <c r="B174" s="4">
        <v>105200288</v>
      </c>
      <c r="C174" s="3" t="s">
        <v>266</v>
      </c>
      <c r="D174" s="3" t="s">
        <v>262</v>
      </c>
      <c r="E174" s="5">
        <v>16765000</v>
      </c>
      <c r="F174" s="3" t="str">
        <f t="shared" si="2"/>
        <v>BIDV</v>
      </c>
    </row>
    <row r="175" spans="1:6" x14ac:dyDescent="0.25">
      <c r="A175" s="7">
        <v>168</v>
      </c>
      <c r="B175" s="4">
        <v>105200324</v>
      </c>
      <c r="C175" s="3" t="s">
        <v>267</v>
      </c>
      <c r="D175" s="3" t="s">
        <v>268</v>
      </c>
      <c r="E175" s="5">
        <v>4617900</v>
      </c>
      <c r="F175" s="3" t="str">
        <f t="shared" si="2"/>
        <v>BIDV</v>
      </c>
    </row>
    <row r="176" spans="1:6" x14ac:dyDescent="0.25">
      <c r="A176" s="7">
        <v>169</v>
      </c>
      <c r="B176" s="4">
        <v>105200416</v>
      </c>
      <c r="C176" s="3" t="s">
        <v>269</v>
      </c>
      <c r="D176" s="3" t="s">
        <v>270</v>
      </c>
      <c r="E176" s="5">
        <v>19244000</v>
      </c>
      <c r="F176" s="3" t="str">
        <f t="shared" si="2"/>
        <v>BIDV</v>
      </c>
    </row>
    <row r="177" spans="1:6" x14ac:dyDescent="0.25">
      <c r="A177" s="7">
        <v>170</v>
      </c>
      <c r="B177" s="4">
        <v>105200485</v>
      </c>
      <c r="C177" s="3" t="s">
        <v>271</v>
      </c>
      <c r="D177" s="3" t="s">
        <v>272</v>
      </c>
      <c r="E177" s="5">
        <v>17244000</v>
      </c>
      <c r="F177" s="3" t="str">
        <f t="shared" si="2"/>
        <v>BIDV</v>
      </c>
    </row>
    <row r="178" spans="1:6" x14ac:dyDescent="0.25">
      <c r="A178" s="7">
        <v>171</v>
      </c>
      <c r="B178" s="4">
        <v>105200495</v>
      </c>
      <c r="C178" s="3" t="s">
        <v>273</v>
      </c>
      <c r="D178" s="3" t="s">
        <v>272</v>
      </c>
      <c r="E178" s="5">
        <v>9244000</v>
      </c>
      <c r="F178" s="3" t="str">
        <f t="shared" si="2"/>
        <v>BIDV</v>
      </c>
    </row>
    <row r="179" spans="1:6" x14ac:dyDescent="0.25">
      <c r="A179" s="7">
        <v>172</v>
      </c>
      <c r="B179" s="4">
        <v>105200505</v>
      </c>
      <c r="C179" s="3" t="s">
        <v>274</v>
      </c>
      <c r="D179" s="3" t="s">
        <v>272</v>
      </c>
      <c r="E179" s="5">
        <v>18202000</v>
      </c>
      <c r="F179" s="3" t="str">
        <f t="shared" si="2"/>
        <v>BIDV</v>
      </c>
    </row>
    <row r="180" spans="1:6" x14ac:dyDescent="0.25">
      <c r="A180" s="7">
        <v>173</v>
      </c>
      <c r="B180" s="4">
        <v>105210093</v>
      </c>
      <c r="C180" s="3" t="s">
        <v>275</v>
      </c>
      <c r="D180" s="3" t="s">
        <v>276</v>
      </c>
      <c r="E180" s="5">
        <v>4132480</v>
      </c>
      <c r="F180" s="3" t="str">
        <f t="shared" si="2"/>
        <v>BIDV</v>
      </c>
    </row>
    <row r="181" spans="1:6" x14ac:dyDescent="0.25">
      <c r="A181" s="7">
        <v>174</v>
      </c>
      <c r="B181" s="4">
        <v>105210139</v>
      </c>
      <c r="C181" s="3" t="s">
        <v>277</v>
      </c>
      <c r="D181" s="3" t="s">
        <v>278</v>
      </c>
      <c r="E181" s="5">
        <v>5048800</v>
      </c>
      <c r="F181" s="3" t="str">
        <f t="shared" si="2"/>
        <v>BIDV</v>
      </c>
    </row>
    <row r="182" spans="1:6" x14ac:dyDescent="0.25">
      <c r="A182" s="7">
        <v>175</v>
      </c>
      <c r="B182" s="4">
        <v>105210179</v>
      </c>
      <c r="C182" s="3" t="s">
        <v>279</v>
      </c>
      <c r="D182" s="3" t="s">
        <v>280</v>
      </c>
      <c r="E182" s="5">
        <v>13891000</v>
      </c>
      <c r="F182" s="3" t="str">
        <f t="shared" si="2"/>
        <v>BIDV</v>
      </c>
    </row>
    <row r="183" spans="1:6" x14ac:dyDescent="0.25">
      <c r="A183" s="7">
        <v>176</v>
      </c>
      <c r="B183" s="4">
        <v>105210193</v>
      </c>
      <c r="C183" s="3" t="s">
        <v>281</v>
      </c>
      <c r="D183" s="3" t="s">
        <v>282</v>
      </c>
      <c r="E183" s="5">
        <v>12100600</v>
      </c>
      <c r="F183" s="3" t="str">
        <f t="shared" ref="F183:F245" si="3">IF(LEFT(D183,2)&lt;"19","Đông Á","BIDV")</f>
        <v>BIDV</v>
      </c>
    </row>
    <row r="184" spans="1:6" x14ac:dyDescent="0.25">
      <c r="A184" s="7">
        <v>177</v>
      </c>
      <c r="B184" s="4">
        <v>105210213</v>
      </c>
      <c r="C184" s="3" t="s">
        <v>283</v>
      </c>
      <c r="D184" s="3" t="s">
        <v>282</v>
      </c>
      <c r="E184" s="5">
        <v>14497150</v>
      </c>
      <c r="F184" s="3" t="str">
        <f t="shared" si="3"/>
        <v>BIDV</v>
      </c>
    </row>
    <row r="185" spans="1:6" x14ac:dyDescent="0.25">
      <c r="A185" s="7">
        <v>178</v>
      </c>
      <c r="B185" s="4">
        <v>105210223</v>
      </c>
      <c r="C185" s="3" t="s">
        <v>284</v>
      </c>
      <c r="D185" s="3" t="s">
        <v>285</v>
      </c>
      <c r="E185" s="5">
        <v>18076600</v>
      </c>
      <c r="F185" s="3" t="str">
        <f t="shared" si="3"/>
        <v>BIDV</v>
      </c>
    </row>
    <row r="186" spans="1:6" x14ac:dyDescent="0.25">
      <c r="A186" s="7">
        <v>179</v>
      </c>
      <c r="B186" s="4">
        <v>105210227</v>
      </c>
      <c r="C186" s="3" t="s">
        <v>286</v>
      </c>
      <c r="D186" s="3" t="s">
        <v>285</v>
      </c>
      <c r="E186" s="5">
        <v>11383650</v>
      </c>
      <c r="F186" s="3" t="str">
        <f t="shared" si="3"/>
        <v>BIDV</v>
      </c>
    </row>
    <row r="187" spans="1:6" x14ac:dyDescent="0.25">
      <c r="A187" s="7">
        <v>180</v>
      </c>
      <c r="B187" s="4">
        <v>105210268</v>
      </c>
      <c r="C187" s="3" t="s">
        <v>287</v>
      </c>
      <c r="D187" s="3" t="s">
        <v>288</v>
      </c>
      <c r="E187" s="5">
        <v>15202600</v>
      </c>
      <c r="F187" s="3" t="str">
        <f t="shared" si="3"/>
        <v>BIDV</v>
      </c>
    </row>
    <row r="188" spans="1:6" x14ac:dyDescent="0.25">
      <c r="A188" s="7">
        <v>181</v>
      </c>
      <c r="B188" s="4">
        <v>105210285</v>
      </c>
      <c r="C188" s="3" t="s">
        <v>289</v>
      </c>
      <c r="D188" s="3" t="s">
        <v>288</v>
      </c>
      <c r="E188" s="5">
        <v>15681600</v>
      </c>
      <c r="F188" s="3" t="str">
        <f t="shared" si="3"/>
        <v>BIDV</v>
      </c>
    </row>
    <row r="189" spans="1:6" x14ac:dyDescent="0.25">
      <c r="A189" s="7">
        <v>182</v>
      </c>
      <c r="B189" s="4">
        <v>105220071</v>
      </c>
      <c r="C189" s="3" t="s">
        <v>290</v>
      </c>
      <c r="D189" s="3" t="s">
        <v>291</v>
      </c>
      <c r="E189" s="5">
        <v>4956640</v>
      </c>
      <c r="F189" s="3" t="str">
        <f t="shared" si="3"/>
        <v>BIDV</v>
      </c>
    </row>
    <row r="190" spans="1:6" x14ac:dyDescent="0.25">
      <c r="A190" s="7">
        <v>183</v>
      </c>
      <c r="B190" s="4">
        <v>105220075</v>
      </c>
      <c r="C190" s="3" t="s">
        <v>292</v>
      </c>
      <c r="D190" s="3" t="s">
        <v>291</v>
      </c>
      <c r="E190" s="5">
        <v>11163060</v>
      </c>
      <c r="F190" s="3" t="str">
        <f t="shared" si="3"/>
        <v>BIDV</v>
      </c>
    </row>
    <row r="191" spans="1:6" x14ac:dyDescent="0.25">
      <c r="A191" s="7">
        <v>184</v>
      </c>
      <c r="B191" s="4">
        <v>105220094</v>
      </c>
      <c r="C191" s="3" t="s">
        <v>293</v>
      </c>
      <c r="D191" s="3" t="s">
        <v>294</v>
      </c>
      <c r="E191" s="5">
        <v>5299540</v>
      </c>
      <c r="F191" s="3" t="str">
        <f t="shared" si="3"/>
        <v>BIDV</v>
      </c>
    </row>
    <row r="192" spans="1:6" x14ac:dyDescent="0.25">
      <c r="A192" s="7">
        <v>185</v>
      </c>
      <c r="B192" s="4">
        <v>105220131</v>
      </c>
      <c r="C192" s="3" t="s">
        <v>295</v>
      </c>
      <c r="D192" s="3" t="s">
        <v>294</v>
      </c>
      <c r="E192" s="5">
        <v>13366940</v>
      </c>
      <c r="F192" s="3" t="str">
        <f t="shared" si="3"/>
        <v>BIDV</v>
      </c>
    </row>
    <row r="193" spans="1:6" x14ac:dyDescent="0.25">
      <c r="A193" s="7">
        <v>186</v>
      </c>
      <c r="B193" s="4">
        <v>105220149</v>
      </c>
      <c r="C193" s="3" t="s">
        <v>296</v>
      </c>
      <c r="D193" s="3" t="s">
        <v>297</v>
      </c>
      <c r="E193" s="5">
        <v>11163060</v>
      </c>
      <c r="F193" s="3" t="str">
        <f t="shared" si="3"/>
        <v>BIDV</v>
      </c>
    </row>
    <row r="194" spans="1:6" x14ac:dyDescent="0.25">
      <c r="A194" s="7">
        <v>187</v>
      </c>
      <c r="B194" s="4">
        <v>105220154</v>
      </c>
      <c r="C194" s="3" t="s">
        <v>298</v>
      </c>
      <c r="D194" s="3" t="s">
        <v>297</v>
      </c>
      <c r="E194" s="5">
        <v>2332060</v>
      </c>
      <c r="F194" s="3" t="str">
        <f t="shared" si="3"/>
        <v>BIDV</v>
      </c>
    </row>
    <row r="195" spans="1:6" x14ac:dyDescent="0.25">
      <c r="A195" s="7">
        <v>188</v>
      </c>
      <c r="B195" s="4">
        <v>105220222</v>
      </c>
      <c r="C195" s="3" t="s">
        <v>299</v>
      </c>
      <c r="D195" s="3" t="s">
        <v>300</v>
      </c>
      <c r="E195" s="5">
        <v>5299540</v>
      </c>
      <c r="F195" s="3" t="str">
        <f t="shared" si="3"/>
        <v>BIDV</v>
      </c>
    </row>
    <row r="196" spans="1:6" x14ac:dyDescent="0.25">
      <c r="A196" s="7">
        <v>189</v>
      </c>
      <c r="B196" s="4">
        <v>105220232</v>
      </c>
      <c r="C196" s="3" t="s">
        <v>301</v>
      </c>
      <c r="D196" s="3" t="s">
        <v>300</v>
      </c>
      <c r="E196" s="5">
        <v>11163060</v>
      </c>
      <c r="F196" s="3" t="str">
        <f t="shared" si="3"/>
        <v>BIDV</v>
      </c>
    </row>
    <row r="197" spans="1:6" x14ac:dyDescent="0.25">
      <c r="A197" s="7">
        <v>190</v>
      </c>
      <c r="B197" s="4">
        <v>105220233</v>
      </c>
      <c r="C197" s="3" t="s">
        <v>302</v>
      </c>
      <c r="D197" s="3" t="s">
        <v>300</v>
      </c>
      <c r="E197" s="5">
        <v>540</v>
      </c>
      <c r="F197" s="3" t="str">
        <f t="shared" si="3"/>
        <v>BIDV</v>
      </c>
    </row>
    <row r="198" spans="1:6" x14ac:dyDescent="0.25">
      <c r="A198" s="7">
        <v>191</v>
      </c>
      <c r="B198" s="4">
        <v>105220374</v>
      </c>
      <c r="C198" s="3" t="s">
        <v>303</v>
      </c>
      <c r="D198" s="3" t="s">
        <v>304</v>
      </c>
      <c r="E198" s="5">
        <v>3818880</v>
      </c>
      <c r="F198" s="3" t="str">
        <f t="shared" si="3"/>
        <v>BIDV</v>
      </c>
    </row>
    <row r="199" spans="1:6" x14ac:dyDescent="0.25">
      <c r="A199" s="7">
        <v>192</v>
      </c>
      <c r="B199" s="4">
        <v>106170123</v>
      </c>
      <c r="C199" s="3" t="s">
        <v>263</v>
      </c>
      <c r="D199" s="3" t="s">
        <v>305</v>
      </c>
      <c r="E199" s="5">
        <v>707200</v>
      </c>
      <c r="F199" s="3" t="str">
        <f t="shared" si="3"/>
        <v>Đông Á</v>
      </c>
    </row>
    <row r="200" spans="1:6" x14ac:dyDescent="0.25">
      <c r="A200" s="7">
        <v>193</v>
      </c>
      <c r="B200" s="4">
        <v>106180087</v>
      </c>
      <c r="C200" s="3" t="s">
        <v>306</v>
      </c>
      <c r="D200" s="3" t="s">
        <v>307</v>
      </c>
      <c r="E200" s="5">
        <v>2138800</v>
      </c>
      <c r="F200" s="3" t="str">
        <f t="shared" si="3"/>
        <v>Đông Á</v>
      </c>
    </row>
    <row r="201" spans="1:6" x14ac:dyDescent="0.25">
      <c r="A201" s="7">
        <v>194</v>
      </c>
      <c r="B201" s="4">
        <v>106180097</v>
      </c>
      <c r="C201" s="3" t="s">
        <v>308</v>
      </c>
      <c r="D201" s="3" t="s">
        <v>307</v>
      </c>
      <c r="E201" s="5">
        <v>2333760</v>
      </c>
      <c r="F201" s="3" t="str">
        <f t="shared" si="3"/>
        <v>Đông Á</v>
      </c>
    </row>
    <row r="202" spans="1:6" x14ac:dyDescent="0.25">
      <c r="A202" s="7">
        <v>195</v>
      </c>
      <c r="B202" s="4">
        <v>106180132</v>
      </c>
      <c r="C202" s="3" t="s">
        <v>309</v>
      </c>
      <c r="D202" s="3" t="s">
        <v>310</v>
      </c>
      <c r="E202" s="5">
        <v>1414400</v>
      </c>
      <c r="F202" s="3" t="str">
        <f t="shared" si="3"/>
        <v>Đông Á</v>
      </c>
    </row>
    <row r="203" spans="1:6" x14ac:dyDescent="0.25">
      <c r="A203" s="7">
        <v>196</v>
      </c>
      <c r="B203" s="4">
        <v>106180141</v>
      </c>
      <c r="C203" s="3" t="s">
        <v>311</v>
      </c>
      <c r="D203" s="3" t="s">
        <v>310</v>
      </c>
      <c r="E203" s="5">
        <v>1341200</v>
      </c>
      <c r="F203" s="3" t="str">
        <f t="shared" si="3"/>
        <v>Đông Á</v>
      </c>
    </row>
    <row r="204" spans="1:6" x14ac:dyDescent="0.25">
      <c r="A204" s="7">
        <v>197</v>
      </c>
      <c r="B204" s="4">
        <v>106190023</v>
      </c>
      <c r="C204" s="3" t="s">
        <v>312</v>
      </c>
      <c r="D204" s="3" t="s">
        <v>313</v>
      </c>
      <c r="E204" s="5">
        <v>8690900</v>
      </c>
      <c r="F204" s="3" t="str">
        <f t="shared" si="3"/>
        <v>BIDV</v>
      </c>
    </row>
    <row r="205" spans="1:6" x14ac:dyDescent="0.25">
      <c r="A205" s="7">
        <v>198</v>
      </c>
      <c r="B205" s="4">
        <v>106190116</v>
      </c>
      <c r="C205" s="3" t="s">
        <v>314</v>
      </c>
      <c r="D205" s="3" t="s">
        <v>315</v>
      </c>
      <c r="E205" s="5">
        <v>3832000</v>
      </c>
      <c r="F205" s="3" t="str">
        <f t="shared" si="3"/>
        <v>BIDV</v>
      </c>
    </row>
    <row r="206" spans="1:6" x14ac:dyDescent="0.25">
      <c r="A206" s="7">
        <v>199</v>
      </c>
      <c r="B206" s="4">
        <v>106190121</v>
      </c>
      <c r="C206" s="3" t="s">
        <v>316</v>
      </c>
      <c r="D206" s="3" t="s">
        <v>315</v>
      </c>
      <c r="E206" s="5">
        <v>2874000</v>
      </c>
      <c r="F206" s="3" t="str">
        <f t="shared" si="3"/>
        <v>BIDV</v>
      </c>
    </row>
    <row r="207" spans="1:6" x14ac:dyDescent="0.25">
      <c r="A207" s="7">
        <v>200</v>
      </c>
      <c r="B207" s="4">
        <v>106190166</v>
      </c>
      <c r="C207" s="3" t="s">
        <v>317</v>
      </c>
      <c r="D207" s="3" t="s">
        <v>318</v>
      </c>
      <c r="E207" s="5">
        <v>900</v>
      </c>
      <c r="F207" s="3" t="str">
        <f t="shared" si="3"/>
        <v>BIDV</v>
      </c>
    </row>
    <row r="208" spans="1:6" x14ac:dyDescent="0.25">
      <c r="A208" s="7">
        <v>201</v>
      </c>
      <c r="B208" s="4">
        <v>106200017</v>
      </c>
      <c r="C208" s="3" t="s">
        <v>319</v>
      </c>
      <c r="D208" s="3" t="s">
        <v>320</v>
      </c>
      <c r="E208" s="5">
        <v>3703500</v>
      </c>
      <c r="F208" s="3" t="str">
        <f t="shared" si="3"/>
        <v>BIDV</v>
      </c>
    </row>
    <row r="209" spans="1:6" x14ac:dyDescent="0.25">
      <c r="A209" s="7">
        <v>202</v>
      </c>
      <c r="B209" s="4">
        <v>106200018</v>
      </c>
      <c r="C209" s="3" t="s">
        <v>321</v>
      </c>
      <c r="D209" s="3" t="s">
        <v>320</v>
      </c>
      <c r="E209" s="5">
        <v>8132800</v>
      </c>
      <c r="F209" s="3" t="str">
        <f t="shared" si="3"/>
        <v>BIDV</v>
      </c>
    </row>
    <row r="210" spans="1:6" x14ac:dyDescent="0.25">
      <c r="A210" s="7">
        <v>203</v>
      </c>
      <c r="B210" s="4">
        <v>106200079</v>
      </c>
      <c r="C210" s="3" t="s">
        <v>322</v>
      </c>
      <c r="D210" s="3" t="s">
        <v>323</v>
      </c>
      <c r="E210" s="5">
        <v>4691100</v>
      </c>
      <c r="F210" s="3" t="str">
        <f t="shared" si="3"/>
        <v>BIDV</v>
      </c>
    </row>
    <row r="211" spans="1:6" x14ac:dyDescent="0.25">
      <c r="A211" s="7">
        <v>204</v>
      </c>
      <c r="B211" s="4">
        <v>106200093</v>
      </c>
      <c r="C211" s="3" t="s">
        <v>324</v>
      </c>
      <c r="D211" s="3" t="s">
        <v>325</v>
      </c>
      <c r="E211" s="5">
        <v>16286000</v>
      </c>
      <c r="F211" s="3" t="str">
        <f t="shared" si="3"/>
        <v>BIDV</v>
      </c>
    </row>
    <row r="212" spans="1:6" x14ac:dyDescent="0.25">
      <c r="A212" s="7">
        <v>205</v>
      </c>
      <c r="B212" s="4">
        <v>106200118</v>
      </c>
      <c r="C212" s="3" t="s">
        <v>326</v>
      </c>
      <c r="D212" s="3" t="s">
        <v>327</v>
      </c>
      <c r="E212" s="5">
        <v>353600</v>
      </c>
      <c r="F212" s="3" t="str">
        <f t="shared" si="3"/>
        <v>BIDV</v>
      </c>
    </row>
    <row r="213" spans="1:6" x14ac:dyDescent="0.25">
      <c r="A213" s="7">
        <v>206</v>
      </c>
      <c r="B213" s="4">
        <v>106200129</v>
      </c>
      <c r="C213" s="3" t="s">
        <v>328</v>
      </c>
      <c r="D213" s="3" t="s">
        <v>327</v>
      </c>
      <c r="E213" s="5">
        <v>14500</v>
      </c>
      <c r="F213" s="3" t="str">
        <f t="shared" si="3"/>
        <v>BIDV</v>
      </c>
    </row>
    <row r="214" spans="1:6" x14ac:dyDescent="0.25">
      <c r="A214" s="7">
        <v>207</v>
      </c>
      <c r="B214" s="4">
        <v>106200156</v>
      </c>
      <c r="C214" s="3" t="s">
        <v>329</v>
      </c>
      <c r="D214" s="3" t="s">
        <v>330</v>
      </c>
      <c r="E214" s="5">
        <v>13412000</v>
      </c>
      <c r="F214" s="3" t="str">
        <f t="shared" si="3"/>
        <v>BIDV</v>
      </c>
    </row>
    <row r="215" spans="1:6" x14ac:dyDescent="0.25">
      <c r="A215" s="7">
        <v>208</v>
      </c>
      <c r="B215" s="4">
        <v>106200188</v>
      </c>
      <c r="C215" s="3" t="s">
        <v>331</v>
      </c>
      <c r="D215" s="3" t="s">
        <v>332</v>
      </c>
      <c r="E215" s="5">
        <v>353600</v>
      </c>
      <c r="F215" s="3" t="str">
        <f t="shared" si="3"/>
        <v>BIDV</v>
      </c>
    </row>
    <row r="216" spans="1:6" x14ac:dyDescent="0.25">
      <c r="A216" s="7">
        <v>209</v>
      </c>
      <c r="B216" s="4">
        <v>106200195</v>
      </c>
      <c r="C216" s="3" t="s">
        <v>333</v>
      </c>
      <c r="D216" s="3" t="s">
        <v>332</v>
      </c>
      <c r="E216" s="5">
        <v>353600</v>
      </c>
      <c r="F216" s="3" t="str">
        <f t="shared" si="3"/>
        <v>BIDV</v>
      </c>
    </row>
    <row r="217" spans="1:6" x14ac:dyDescent="0.25">
      <c r="A217" s="7">
        <v>210</v>
      </c>
      <c r="B217" s="4">
        <v>106200200</v>
      </c>
      <c r="C217" s="3" t="s">
        <v>334</v>
      </c>
      <c r="D217" s="3" t="s">
        <v>332</v>
      </c>
      <c r="E217" s="5">
        <v>353160</v>
      </c>
      <c r="F217" s="3" t="str">
        <f t="shared" si="3"/>
        <v>BIDV</v>
      </c>
    </row>
    <row r="218" spans="1:6" x14ac:dyDescent="0.25">
      <c r="A218" s="7">
        <v>211</v>
      </c>
      <c r="B218" s="4">
        <v>106200208</v>
      </c>
      <c r="C218" s="3" t="s">
        <v>335</v>
      </c>
      <c r="D218" s="3" t="s">
        <v>332</v>
      </c>
      <c r="E218" s="5">
        <v>353600</v>
      </c>
      <c r="F218" s="3" t="str">
        <f t="shared" si="3"/>
        <v>BIDV</v>
      </c>
    </row>
    <row r="219" spans="1:6" x14ac:dyDescent="0.25">
      <c r="A219" s="7">
        <v>212</v>
      </c>
      <c r="B219" s="4">
        <v>106200226</v>
      </c>
      <c r="C219" s="3" t="s">
        <v>336</v>
      </c>
      <c r="D219" s="3" t="s">
        <v>337</v>
      </c>
      <c r="E219" s="5">
        <v>9800</v>
      </c>
      <c r="F219" s="3" t="str">
        <f t="shared" si="3"/>
        <v>BIDV</v>
      </c>
    </row>
    <row r="220" spans="1:6" x14ac:dyDescent="0.25">
      <c r="A220" s="7">
        <v>213</v>
      </c>
      <c r="B220" s="4">
        <v>106200232</v>
      </c>
      <c r="C220" s="3" t="s">
        <v>338</v>
      </c>
      <c r="D220" s="3" t="s">
        <v>337</v>
      </c>
      <c r="E220" s="5">
        <v>7379700</v>
      </c>
      <c r="F220" s="3" t="str">
        <f t="shared" si="3"/>
        <v>BIDV</v>
      </c>
    </row>
    <row r="221" spans="1:6" x14ac:dyDescent="0.25">
      <c r="A221" s="7">
        <v>214</v>
      </c>
      <c r="B221" s="4">
        <v>106210031</v>
      </c>
      <c r="C221" s="3" t="s">
        <v>339</v>
      </c>
      <c r="D221" s="3" t="s">
        <v>340</v>
      </c>
      <c r="E221" s="5">
        <v>10869000</v>
      </c>
      <c r="F221" s="3" t="str">
        <f t="shared" si="3"/>
        <v>BIDV</v>
      </c>
    </row>
    <row r="222" spans="1:6" x14ac:dyDescent="0.25">
      <c r="A222" s="7">
        <v>215</v>
      </c>
      <c r="B222" s="4">
        <v>106210033</v>
      </c>
      <c r="C222" s="3" t="s">
        <v>341</v>
      </c>
      <c r="D222" s="3" t="s">
        <v>340</v>
      </c>
      <c r="E222" s="5">
        <v>16639600</v>
      </c>
      <c r="F222" s="3" t="str">
        <f t="shared" si="3"/>
        <v>BIDV</v>
      </c>
    </row>
    <row r="223" spans="1:6" x14ac:dyDescent="0.25">
      <c r="A223" s="7">
        <v>216</v>
      </c>
      <c r="B223" s="4">
        <v>106210065</v>
      </c>
      <c r="C223" s="3" t="s">
        <v>342</v>
      </c>
      <c r="D223" s="3" t="s">
        <v>343</v>
      </c>
      <c r="E223" s="5">
        <v>3950400</v>
      </c>
      <c r="F223" s="3" t="str">
        <f t="shared" si="3"/>
        <v>BIDV</v>
      </c>
    </row>
    <row r="224" spans="1:6" x14ac:dyDescent="0.25">
      <c r="A224" s="7">
        <v>217</v>
      </c>
      <c r="B224" s="4">
        <v>106210072</v>
      </c>
      <c r="C224" s="3" t="s">
        <v>344</v>
      </c>
      <c r="D224" s="3" t="s">
        <v>343</v>
      </c>
      <c r="E224" s="5">
        <v>4950400</v>
      </c>
      <c r="F224" s="3" t="str">
        <f t="shared" si="3"/>
        <v>BIDV</v>
      </c>
    </row>
    <row r="225" spans="1:6" x14ac:dyDescent="0.25">
      <c r="A225" s="7">
        <v>218</v>
      </c>
      <c r="B225" s="4">
        <v>106210149</v>
      </c>
      <c r="C225" s="3" t="s">
        <v>345</v>
      </c>
      <c r="D225" s="3" t="s">
        <v>346</v>
      </c>
      <c r="E225" s="5">
        <v>14723600</v>
      </c>
      <c r="F225" s="3" t="str">
        <f t="shared" si="3"/>
        <v>BIDV</v>
      </c>
    </row>
    <row r="226" spans="1:6" x14ac:dyDescent="0.25">
      <c r="A226" s="7">
        <v>219</v>
      </c>
      <c r="B226" s="4">
        <v>106210154</v>
      </c>
      <c r="C226" s="3" t="s">
        <v>347</v>
      </c>
      <c r="D226" s="3" t="s">
        <v>346</v>
      </c>
      <c r="E226" s="5">
        <v>800</v>
      </c>
      <c r="F226" s="3" t="str">
        <f t="shared" si="3"/>
        <v>BIDV</v>
      </c>
    </row>
    <row r="227" spans="1:6" x14ac:dyDescent="0.25">
      <c r="A227" s="7">
        <v>220</v>
      </c>
      <c r="B227" s="4">
        <v>106210161</v>
      </c>
      <c r="C227" s="3" t="s">
        <v>348</v>
      </c>
      <c r="D227" s="3" t="s">
        <v>346</v>
      </c>
      <c r="E227" s="5">
        <v>20118000</v>
      </c>
      <c r="F227" s="3" t="str">
        <f t="shared" si="3"/>
        <v>BIDV</v>
      </c>
    </row>
    <row r="228" spans="1:6" x14ac:dyDescent="0.25">
      <c r="A228" s="7">
        <v>221</v>
      </c>
      <c r="B228" s="4">
        <v>106210167</v>
      </c>
      <c r="C228" s="3" t="s">
        <v>349</v>
      </c>
      <c r="D228" s="3" t="s">
        <v>346</v>
      </c>
      <c r="E228" s="5">
        <v>16286000</v>
      </c>
      <c r="F228" s="3" t="str">
        <f t="shared" si="3"/>
        <v>BIDV</v>
      </c>
    </row>
    <row r="229" spans="1:6" x14ac:dyDescent="0.25">
      <c r="A229" s="7">
        <v>222</v>
      </c>
      <c r="B229" s="4">
        <v>106210194</v>
      </c>
      <c r="C229" s="3" t="s">
        <v>350</v>
      </c>
      <c r="D229" s="3" t="s">
        <v>351</v>
      </c>
      <c r="E229" s="5">
        <v>16639600</v>
      </c>
      <c r="F229" s="3" t="str">
        <f t="shared" si="3"/>
        <v>BIDV</v>
      </c>
    </row>
    <row r="230" spans="1:6" x14ac:dyDescent="0.25">
      <c r="A230" s="7">
        <v>223</v>
      </c>
      <c r="B230" s="4">
        <v>106220060</v>
      </c>
      <c r="C230" s="3" t="s">
        <v>352</v>
      </c>
      <c r="D230" s="3" t="s">
        <v>353</v>
      </c>
      <c r="E230" s="5">
        <v>4663060</v>
      </c>
      <c r="F230" s="3" t="str">
        <f t="shared" si="3"/>
        <v>BIDV</v>
      </c>
    </row>
    <row r="231" spans="1:6" x14ac:dyDescent="0.25">
      <c r="A231" s="7">
        <v>224</v>
      </c>
      <c r="B231" s="4">
        <v>106220106</v>
      </c>
      <c r="C231" s="3" t="s">
        <v>354</v>
      </c>
      <c r="D231" s="3" t="s">
        <v>355</v>
      </c>
      <c r="E231" s="5">
        <v>12083120</v>
      </c>
      <c r="F231" s="3" t="str">
        <f t="shared" si="3"/>
        <v>BIDV</v>
      </c>
    </row>
    <row r="232" spans="1:6" x14ac:dyDescent="0.25">
      <c r="A232" s="7">
        <v>225</v>
      </c>
      <c r="B232" s="4">
        <v>106220182</v>
      </c>
      <c r="C232" s="3" t="s">
        <v>356</v>
      </c>
      <c r="D232" s="3" t="s">
        <v>357</v>
      </c>
      <c r="E232" s="5">
        <v>2331530</v>
      </c>
      <c r="F232" s="3" t="str">
        <f t="shared" si="3"/>
        <v>BIDV</v>
      </c>
    </row>
    <row r="233" spans="1:6" x14ac:dyDescent="0.25">
      <c r="A233" s="7">
        <v>226</v>
      </c>
      <c r="B233" s="4">
        <v>106220213</v>
      </c>
      <c r="C233" s="3" t="s">
        <v>358</v>
      </c>
      <c r="D233" s="3" t="s">
        <v>359</v>
      </c>
      <c r="E233" s="5">
        <v>12436020</v>
      </c>
      <c r="F233" s="3" t="str">
        <f t="shared" si="3"/>
        <v>BIDV</v>
      </c>
    </row>
    <row r="234" spans="1:6" x14ac:dyDescent="0.25">
      <c r="A234" s="7">
        <v>227</v>
      </c>
      <c r="B234" s="4">
        <v>106220267</v>
      </c>
      <c r="C234" s="3" t="s">
        <v>360</v>
      </c>
      <c r="D234" s="3" t="s">
        <v>361</v>
      </c>
      <c r="E234" s="5">
        <v>9890100</v>
      </c>
      <c r="F234" s="3" t="str">
        <f t="shared" si="3"/>
        <v>BIDV</v>
      </c>
    </row>
    <row r="235" spans="1:6" x14ac:dyDescent="0.25">
      <c r="A235" s="7">
        <v>228</v>
      </c>
      <c r="B235" s="4">
        <v>107140185</v>
      </c>
      <c r="C235" s="3" t="s">
        <v>362</v>
      </c>
      <c r="D235" s="3" t="s">
        <v>363</v>
      </c>
      <c r="E235" s="5">
        <v>353600</v>
      </c>
      <c r="F235" s="3" t="str">
        <f t="shared" si="3"/>
        <v>Đông Á</v>
      </c>
    </row>
    <row r="236" spans="1:6" x14ac:dyDescent="0.25">
      <c r="A236" s="7">
        <v>229</v>
      </c>
      <c r="B236" s="4">
        <v>107170109</v>
      </c>
      <c r="C236" s="3" t="s">
        <v>364</v>
      </c>
      <c r="D236" s="3" t="s">
        <v>365</v>
      </c>
      <c r="E236" s="5">
        <v>1060800</v>
      </c>
      <c r="F236" s="3" t="str">
        <f t="shared" si="3"/>
        <v>Đông Á</v>
      </c>
    </row>
    <row r="237" spans="1:6" x14ac:dyDescent="0.25">
      <c r="A237" s="7">
        <v>230</v>
      </c>
      <c r="B237" s="4">
        <v>107180238</v>
      </c>
      <c r="C237" s="3" t="s">
        <v>367</v>
      </c>
      <c r="D237" s="3" t="s">
        <v>368</v>
      </c>
      <c r="E237" s="5">
        <v>1060800</v>
      </c>
      <c r="F237" s="3" t="str">
        <f t="shared" si="3"/>
        <v>Đông Á</v>
      </c>
    </row>
    <row r="238" spans="1:6" x14ac:dyDescent="0.25">
      <c r="A238" s="7">
        <v>231</v>
      </c>
      <c r="B238" s="4">
        <v>107180247</v>
      </c>
      <c r="C238" s="3" t="s">
        <v>369</v>
      </c>
      <c r="D238" s="3" t="s">
        <v>368</v>
      </c>
      <c r="E238" s="5">
        <v>3868800</v>
      </c>
      <c r="F238" s="3" t="str">
        <f t="shared" si="3"/>
        <v>Đông Á</v>
      </c>
    </row>
    <row r="239" spans="1:6" x14ac:dyDescent="0.25">
      <c r="A239" s="7">
        <v>232</v>
      </c>
      <c r="B239" s="4">
        <v>107190052</v>
      </c>
      <c r="C239" s="3" t="s">
        <v>370</v>
      </c>
      <c r="D239" s="3" t="s">
        <v>371</v>
      </c>
      <c r="E239" s="5">
        <v>12600000</v>
      </c>
      <c r="F239" s="3" t="str">
        <f t="shared" si="3"/>
        <v>BIDV</v>
      </c>
    </row>
    <row r="240" spans="1:6" x14ac:dyDescent="0.25">
      <c r="A240" s="7">
        <v>233</v>
      </c>
      <c r="B240" s="4">
        <v>107190087</v>
      </c>
      <c r="C240" s="3" t="s">
        <v>372</v>
      </c>
      <c r="D240" s="3" t="s">
        <v>373</v>
      </c>
      <c r="E240" s="5">
        <v>280400</v>
      </c>
      <c r="F240" s="3" t="str">
        <f t="shared" si="3"/>
        <v>BIDV</v>
      </c>
    </row>
    <row r="241" spans="1:6" x14ac:dyDescent="0.25">
      <c r="A241" s="7">
        <v>234</v>
      </c>
      <c r="B241" s="4">
        <v>107190164</v>
      </c>
      <c r="C241" s="3" t="s">
        <v>374</v>
      </c>
      <c r="D241" s="3" t="s">
        <v>375</v>
      </c>
      <c r="E241" s="5">
        <v>24900</v>
      </c>
      <c r="F241" s="3" t="str">
        <f t="shared" si="3"/>
        <v>BIDV</v>
      </c>
    </row>
    <row r="242" spans="1:6" x14ac:dyDescent="0.25">
      <c r="A242" s="7">
        <v>235</v>
      </c>
      <c r="B242" s="4">
        <v>107190205</v>
      </c>
      <c r="C242" s="3" t="s">
        <v>376</v>
      </c>
      <c r="D242" s="3" t="s">
        <v>377</v>
      </c>
      <c r="E242" s="5">
        <v>7405700</v>
      </c>
      <c r="F242" s="3" t="str">
        <f t="shared" si="3"/>
        <v>BIDV</v>
      </c>
    </row>
    <row r="243" spans="1:6" x14ac:dyDescent="0.25">
      <c r="A243" s="7">
        <v>236</v>
      </c>
      <c r="B243" s="4">
        <v>107190222</v>
      </c>
      <c r="C243" s="3" t="s">
        <v>378</v>
      </c>
      <c r="D243" s="3" t="s">
        <v>377</v>
      </c>
      <c r="E243" s="5">
        <v>4751200</v>
      </c>
      <c r="F243" s="3" t="str">
        <f t="shared" si="3"/>
        <v>BIDV</v>
      </c>
    </row>
    <row r="244" spans="1:6" x14ac:dyDescent="0.25">
      <c r="A244" s="7">
        <v>237</v>
      </c>
      <c r="B244" s="4">
        <v>107190248</v>
      </c>
      <c r="C244" s="3" t="s">
        <v>379</v>
      </c>
      <c r="D244" s="3" t="s">
        <v>380</v>
      </c>
      <c r="E244" s="5">
        <v>2584562</v>
      </c>
      <c r="F244" s="3" t="str">
        <f t="shared" si="3"/>
        <v>BIDV</v>
      </c>
    </row>
    <row r="245" spans="1:6" x14ac:dyDescent="0.25">
      <c r="A245" s="7">
        <v>238</v>
      </c>
      <c r="B245" s="4">
        <v>107190266</v>
      </c>
      <c r="C245" s="3" t="s">
        <v>381</v>
      </c>
      <c r="D245" s="3" t="s">
        <v>380</v>
      </c>
      <c r="E245" s="5">
        <v>8582800</v>
      </c>
      <c r="F245" s="3" t="str">
        <f t="shared" si="3"/>
        <v>BIDV</v>
      </c>
    </row>
    <row r="246" spans="1:6" x14ac:dyDescent="0.25">
      <c r="A246" s="7">
        <v>239</v>
      </c>
      <c r="B246" s="4">
        <v>107190316</v>
      </c>
      <c r="C246" s="3" t="s">
        <v>382</v>
      </c>
      <c r="D246" s="3" t="s">
        <v>383</v>
      </c>
      <c r="E246" s="5">
        <v>7659700</v>
      </c>
      <c r="F246" s="3" t="str">
        <f t="shared" ref="F246:F305" si="4">IF(LEFT(D246,2)&lt;"19","Đông Á","BIDV")</f>
        <v>BIDV</v>
      </c>
    </row>
    <row r="247" spans="1:6" x14ac:dyDescent="0.25">
      <c r="A247" s="7">
        <v>240</v>
      </c>
      <c r="B247" s="4">
        <v>107190319</v>
      </c>
      <c r="C247" s="3" t="s">
        <v>384</v>
      </c>
      <c r="D247" s="3" t="s">
        <v>383</v>
      </c>
      <c r="E247" s="5">
        <v>6270200</v>
      </c>
      <c r="F247" s="3" t="str">
        <f t="shared" si="4"/>
        <v>BIDV</v>
      </c>
    </row>
    <row r="248" spans="1:6" x14ac:dyDescent="0.25">
      <c r="A248" s="7">
        <v>241</v>
      </c>
      <c r="B248" s="4">
        <v>107200038</v>
      </c>
      <c r="C248" s="3" t="s">
        <v>385</v>
      </c>
      <c r="D248" s="3" t="s">
        <v>386</v>
      </c>
      <c r="E248" s="5">
        <v>7072000</v>
      </c>
      <c r="F248" s="3" t="str">
        <f t="shared" si="4"/>
        <v>BIDV</v>
      </c>
    </row>
    <row r="249" spans="1:6" x14ac:dyDescent="0.25">
      <c r="A249" s="7">
        <v>242</v>
      </c>
      <c r="B249" s="4">
        <v>107200039</v>
      </c>
      <c r="C249" s="3" t="s">
        <v>387</v>
      </c>
      <c r="D249" s="3" t="s">
        <v>386</v>
      </c>
      <c r="E249" s="5">
        <v>4444200</v>
      </c>
      <c r="F249" s="3" t="str">
        <f t="shared" si="4"/>
        <v>BIDV</v>
      </c>
    </row>
    <row r="250" spans="1:6" x14ac:dyDescent="0.25">
      <c r="A250" s="7">
        <v>243</v>
      </c>
      <c r="B250" s="4">
        <v>107200042</v>
      </c>
      <c r="C250" s="3" t="s">
        <v>388</v>
      </c>
      <c r="D250" s="3" t="s">
        <v>386</v>
      </c>
      <c r="E250" s="5">
        <v>6364800</v>
      </c>
      <c r="F250" s="3" t="str">
        <f t="shared" si="4"/>
        <v>BIDV</v>
      </c>
    </row>
    <row r="251" spans="1:6" x14ac:dyDescent="0.25">
      <c r="A251" s="7">
        <v>244</v>
      </c>
      <c r="B251" s="4">
        <v>107200104</v>
      </c>
      <c r="C251" s="3" t="s">
        <v>389</v>
      </c>
      <c r="D251" s="3" t="s">
        <v>390</v>
      </c>
      <c r="E251" s="5">
        <v>12933000</v>
      </c>
      <c r="F251" s="3" t="str">
        <f t="shared" si="4"/>
        <v>BIDV</v>
      </c>
    </row>
    <row r="252" spans="1:6" x14ac:dyDescent="0.25">
      <c r="A252" s="7">
        <v>245</v>
      </c>
      <c r="B252" s="4">
        <v>107200142</v>
      </c>
      <c r="C252" s="3" t="s">
        <v>391</v>
      </c>
      <c r="D252" s="3" t="s">
        <v>392</v>
      </c>
      <c r="E252" s="5">
        <v>5834400</v>
      </c>
      <c r="F252" s="3" t="str">
        <f t="shared" si="4"/>
        <v>BIDV</v>
      </c>
    </row>
    <row r="253" spans="1:6" x14ac:dyDescent="0.25">
      <c r="A253" s="7">
        <v>246</v>
      </c>
      <c r="B253" s="4">
        <v>107200153</v>
      </c>
      <c r="C253" s="3" t="s">
        <v>393</v>
      </c>
      <c r="D253" s="3" t="s">
        <v>392</v>
      </c>
      <c r="E253" s="5">
        <v>6188000</v>
      </c>
      <c r="F253" s="3" t="str">
        <f t="shared" si="4"/>
        <v>BIDV</v>
      </c>
    </row>
    <row r="254" spans="1:6" x14ac:dyDescent="0.25">
      <c r="A254" s="7">
        <v>247</v>
      </c>
      <c r="B254" s="4">
        <v>107200217</v>
      </c>
      <c r="C254" s="3" t="s">
        <v>394</v>
      </c>
      <c r="D254" s="3" t="s">
        <v>395</v>
      </c>
      <c r="E254" s="5">
        <v>3695450</v>
      </c>
      <c r="F254" s="3" t="str">
        <f t="shared" si="4"/>
        <v>BIDV</v>
      </c>
    </row>
    <row r="255" spans="1:6" x14ac:dyDescent="0.25">
      <c r="A255" s="7">
        <v>248</v>
      </c>
      <c r="B255" s="4">
        <v>107200276</v>
      </c>
      <c r="C255" s="3" t="s">
        <v>396</v>
      </c>
      <c r="D255" s="3" t="s">
        <v>397</v>
      </c>
      <c r="E255" s="5">
        <v>7072000</v>
      </c>
      <c r="F255" s="3" t="str">
        <f t="shared" si="4"/>
        <v>BIDV</v>
      </c>
    </row>
    <row r="256" spans="1:6" x14ac:dyDescent="0.25">
      <c r="A256" s="7">
        <v>249</v>
      </c>
      <c r="B256" s="4">
        <v>107200298</v>
      </c>
      <c r="C256" s="3" t="s">
        <v>398</v>
      </c>
      <c r="D256" s="3" t="s">
        <v>397</v>
      </c>
      <c r="E256" s="5">
        <v>3950400</v>
      </c>
      <c r="F256" s="3" t="str">
        <f t="shared" si="4"/>
        <v>BIDV</v>
      </c>
    </row>
    <row r="257" spans="1:6" x14ac:dyDescent="0.25">
      <c r="A257" s="7">
        <v>250</v>
      </c>
      <c r="B257" s="4">
        <v>107200335</v>
      </c>
      <c r="C257" s="3" t="s">
        <v>399</v>
      </c>
      <c r="D257" s="3" t="s">
        <v>400</v>
      </c>
      <c r="E257" s="5">
        <v>5061450</v>
      </c>
      <c r="F257" s="3" t="str">
        <f t="shared" si="4"/>
        <v>BIDV</v>
      </c>
    </row>
    <row r="258" spans="1:6" x14ac:dyDescent="0.25">
      <c r="A258" s="7">
        <v>251</v>
      </c>
      <c r="B258" s="4">
        <v>107200347</v>
      </c>
      <c r="C258" s="3" t="s">
        <v>401</v>
      </c>
      <c r="D258" s="3" t="s">
        <v>400</v>
      </c>
      <c r="E258" s="5">
        <v>353600</v>
      </c>
      <c r="F258" s="3" t="str">
        <f t="shared" si="4"/>
        <v>BIDV</v>
      </c>
    </row>
    <row r="259" spans="1:6" x14ac:dyDescent="0.25">
      <c r="A259" s="7">
        <v>252</v>
      </c>
      <c r="B259" s="4">
        <v>107210132</v>
      </c>
      <c r="C259" s="3" t="s">
        <v>402</v>
      </c>
      <c r="D259" s="3" t="s">
        <v>403</v>
      </c>
      <c r="E259" s="5">
        <v>6718400</v>
      </c>
      <c r="F259" s="3" t="str">
        <f t="shared" si="4"/>
        <v>BIDV</v>
      </c>
    </row>
    <row r="260" spans="1:6" x14ac:dyDescent="0.25">
      <c r="A260" s="7">
        <v>253</v>
      </c>
      <c r="B260" s="4">
        <v>107210152</v>
      </c>
      <c r="C260" s="3" t="s">
        <v>404</v>
      </c>
      <c r="D260" s="3" t="s">
        <v>405</v>
      </c>
      <c r="E260" s="5">
        <v>8798800</v>
      </c>
      <c r="F260" s="3" t="str">
        <f t="shared" si="4"/>
        <v>BIDV</v>
      </c>
    </row>
    <row r="261" spans="1:6" x14ac:dyDescent="0.25">
      <c r="A261" s="7">
        <v>254</v>
      </c>
      <c r="B261" s="4">
        <v>107210204</v>
      </c>
      <c r="C261" s="3" t="s">
        <v>406</v>
      </c>
      <c r="D261" s="3" t="s">
        <v>407</v>
      </c>
      <c r="E261" s="5">
        <v>800</v>
      </c>
      <c r="F261" s="3" t="str">
        <f t="shared" si="4"/>
        <v>BIDV</v>
      </c>
    </row>
    <row r="262" spans="1:6" x14ac:dyDescent="0.25">
      <c r="A262" s="7">
        <v>255</v>
      </c>
      <c r="B262" s="4">
        <v>107210226</v>
      </c>
      <c r="C262" s="3" t="s">
        <v>408</v>
      </c>
      <c r="D262" s="3" t="s">
        <v>409</v>
      </c>
      <c r="E262" s="5">
        <v>4444200</v>
      </c>
      <c r="F262" s="3" t="str">
        <f t="shared" si="4"/>
        <v>BIDV</v>
      </c>
    </row>
    <row r="263" spans="1:6" x14ac:dyDescent="0.25">
      <c r="A263" s="7">
        <v>256</v>
      </c>
      <c r="B263" s="4">
        <v>107210239</v>
      </c>
      <c r="C263" s="3" t="s">
        <v>410</v>
      </c>
      <c r="D263" s="3" t="s">
        <v>409</v>
      </c>
      <c r="E263" s="5">
        <v>200</v>
      </c>
      <c r="F263" s="3" t="str">
        <f t="shared" si="4"/>
        <v>BIDV</v>
      </c>
    </row>
    <row r="264" spans="1:6" x14ac:dyDescent="0.25">
      <c r="A264" s="7">
        <v>257</v>
      </c>
      <c r="B264" s="4">
        <v>107210314</v>
      </c>
      <c r="C264" s="3" t="s">
        <v>411</v>
      </c>
      <c r="D264" s="3" t="s">
        <v>412</v>
      </c>
      <c r="E264" s="5">
        <v>6718400</v>
      </c>
      <c r="F264" s="3" t="str">
        <f t="shared" si="4"/>
        <v>BIDV</v>
      </c>
    </row>
    <row r="265" spans="1:6" x14ac:dyDescent="0.25">
      <c r="A265" s="7">
        <v>258</v>
      </c>
      <c r="B265" s="4">
        <v>107210335</v>
      </c>
      <c r="C265" s="3" t="s">
        <v>413</v>
      </c>
      <c r="D265" s="3" t="s">
        <v>414</v>
      </c>
      <c r="E265" s="5">
        <v>2828800</v>
      </c>
      <c r="F265" s="3" t="str">
        <f t="shared" si="4"/>
        <v>BIDV</v>
      </c>
    </row>
    <row r="266" spans="1:6" x14ac:dyDescent="0.25">
      <c r="A266" s="7">
        <v>259</v>
      </c>
      <c r="B266" s="4">
        <v>107220018</v>
      </c>
      <c r="C266" s="3" t="s">
        <v>415</v>
      </c>
      <c r="D266" s="3" t="s">
        <v>416</v>
      </c>
      <c r="E266" s="5">
        <v>10526580</v>
      </c>
      <c r="F266" s="3" t="str">
        <f t="shared" si="4"/>
        <v>BIDV</v>
      </c>
    </row>
    <row r="267" spans="1:6" x14ac:dyDescent="0.25">
      <c r="A267" s="7">
        <v>260</v>
      </c>
      <c r="B267" s="4">
        <v>107220116</v>
      </c>
      <c r="C267" s="3" t="s">
        <v>417</v>
      </c>
      <c r="D267" s="3" t="s">
        <v>418</v>
      </c>
      <c r="E267" s="5">
        <v>10526580</v>
      </c>
      <c r="F267" s="3" t="str">
        <f t="shared" si="4"/>
        <v>BIDV</v>
      </c>
    </row>
    <row r="268" spans="1:6" x14ac:dyDescent="0.25">
      <c r="A268" s="7">
        <v>261</v>
      </c>
      <c r="B268" s="4">
        <v>107220132</v>
      </c>
      <c r="C268" s="3" t="s">
        <v>419</v>
      </c>
      <c r="D268" s="3" t="s">
        <v>420</v>
      </c>
      <c r="E268" s="5">
        <v>6866080</v>
      </c>
      <c r="F268" s="3" t="str">
        <f t="shared" si="4"/>
        <v>BIDV</v>
      </c>
    </row>
    <row r="269" spans="1:6" x14ac:dyDescent="0.25">
      <c r="A269" s="7">
        <v>262</v>
      </c>
      <c r="B269" s="4">
        <v>107220162</v>
      </c>
      <c r="C269" s="3" t="s">
        <v>421</v>
      </c>
      <c r="D269" s="3" t="s">
        <v>420</v>
      </c>
      <c r="E269" s="5">
        <v>13708980</v>
      </c>
      <c r="F269" s="3" t="str">
        <f t="shared" si="4"/>
        <v>BIDV</v>
      </c>
    </row>
    <row r="270" spans="1:6" x14ac:dyDescent="0.25">
      <c r="A270" s="7">
        <v>263</v>
      </c>
      <c r="B270" s="4">
        <v>107220163</v>
      </c>
      <c r="C270" s="3" t="s">
        <v>422</v>
      </c>
      <c r="D270" s="3" t="s">
        <v>420</v>
      </c>
      <c r="E270" s="5">
        <v>11163060</v>
      </c>
      <c r="F270" s="3" t="str">
        <f t="shared" si="4"/>
        <v>BIDV</v>
      </c>
    </row>
    <row r="271" spans="1:6" x14ac:dyDescent="0.25">
      <c r="A271" s="7">
        <v>264</v>
      </c>
      <c r="B271" s="4">
        <v>107220174</v>
      </c>
      <c r="C271" s="3" t="s">
        <v>4</v>
      </c>
      <c r="D271" s="3" t="s">
        <v>420</v>
      </c>
      <c r="E271" s="5">
        <v>13072500</v>
      </c>
      <c r="F271" s="3" t="str">
        <f t="shared" si="4"/>
        <v>BIDV</v>
      </c>
    </row>
    <row r="272" spans="1:6" x14ac:dyDescent="0.25">
      <c r="A272" s="7">
        <v>265</v>
      </c>
      <c r="B272" s="4">
        <v>107220212</v>
      </c>
      <c r="C272" s="3" t="s">
        <v>423</v>
      </c>
      <c r="D272" s="3" t="s">
        <v>424</v>
      </c>
      <c r="E272" s="5">
        <v>11799540</v>
      </c>
      <c r="F272" s="3" t="str">
        <f t="shared" si="4"/>
        <v>BIDV</v>
      </c>
    </row>
    <row r="273" spans="1:6" x14ac:dyDescent="0.25">
      <c r="A273" s="7">
        <v>266</v>
      </c>
      <c r="B273" s="4">
        <v>107220273</v>
      </c>
      <c r="C273" s="3" t="s">
        <v>425</v>
      </c>
      <c r="D273" s="3" t="s">
        <v>426</v>
      </c>
      <c r="E273" s="5">
        <v>10526580</v>
      </c>
      <c r="F273" s="3" t="str">
        <f t="shared" si="4"/>
        <v>BIDV</v>
      </c>
    </row>
    <row r="274" spans="1:6" x14ac:dyDescent="0.25">
      <c r="A274" s="7">
        <v>267</v>
      </c>
      <c r="B274" s="4">
        <v>107220298</v>
      </c>
      <c r="C274" s="3" t="s">
        <v>427</v>
      </c>
      <c r="D274" s="3" t="s">
        <v>428</v>
      </c>
      <c r="E274" s="5">
        <v>2331530</v>
      </c>
      <c r="F274" s="3" t="str">
        <f t="shared" si="4"/>
        <v>BIDV</v>
      </c>
    </row>
    <row r="275" spans="1:6" x14ac:dyDescent="0.25">
      <c r="A275" s="7">
        <v>268</v>
      </c>
      <c r="B275" s="4">
        <v>107220316</v>
      </c>
      <c r="C275" s="3" t="s">
        <v>429</v>
      </c>
      <c r="D275" s="3" t="s">
        <v>428</v>
      </c>
      <c r="E275" s="5">
        <v>10820160</v>
      </c>
      <c r="F275" s="3" t="str">
        <f t="shared" si="4"/>
        <v>BIDV</v>
      </c>
    </row>
    <row r="276" spans="1:6" x14ac:dyDescent="0.25">
      <c r="A276" s="7">
        <v>269</v>
      </c>
      <c r="B276" s="4">
        <v>107220334</v>
      </c>
      <c r="C276" s="3" t="s">
        <v>430</v>
      </c>
      <c r="D276" s="3" t="s">
        <v>431</v>
      </c>
      <c r="E276" s="5">
        <v>780</v>
      </c>
      <c r="F276" s="3" t="str">
        <f t="shared" si="4"/>
        <v>BIDV</v>
      </c>
    </row>
    <row r="277" spans="1:6" x14ac:dyDescent="0.25">
      <c r="A277" s="7">
        <v>270</v>
      </c>
      <c r="B277" s="4">
        <v>107220357</v>
      </c>
      <c r="C277" s="3" t="s">
        <v>432</v>
      </c>
      <c r="D277" s="3" t="s">
        <v>431</v>
      </c>
      <c r="E277" s="5">
        <v>10844820</v>
      </c>
      <c r="F277" s="3" t="str">
        <f t="shared" si="4"/>
        <v>BIDV</v>
      </c>
    </row>
    <row r="278" spans="1:6" x14ac:dyDescent="0.25">
      <c r="A278" s="7">
        <v>271</v>
      </c>
      <c r="B278" s="4">
        <v>109180012</v>
      </c>
      <c r="C278" s="3" t="s">
        <v>433</v>
      </c>
      <c r="D278" s="3" t="s">
        <v>434</v>
      </c>
      <c r="E278" s="5">
        <v>1591200</v>
      </c>
      <c r="F278" s="3" t="str">
        <f t="shared" si="4"/>
        <v>Đông Á</v>
      </c>
    </row>
    <row r="279" spans="1:6" x14ac:dyDescent="0.25">
      <c r="A279" s="7">
        <v>272</v>
      </c>
      <c r="B279" s="4">
        <v>109180118</v>
      </c>
      <c r="C279" s="3" t="s">
        <v>435</v>
      </c>
      <c r="D279" s="3" t="s">
        <v>436</v>
      </c>
      <c r="E279" s="5">
        <v>1192000</v>
      </c>
      <c r="F279" s="3" t="str">
        <f t="shared" si="4"/>
        <v>Đông Á</v>
      </c>
    </row>
    <row r="280" spans="1:6" x14ac:dyDescent="0.25">
      <c r="A280" s="7">
        <v>273</v>
      </c>
      <c r="B280" s="4">
        <v>109180135</v>
      </c>
      <c r="C280" s="3" t="s">
        <v>437</v>
      </c>
      <c r="D280" s="3" t="s">
        <v>438</v>
      </c>
      <c r="E280" s="5">
        <v>3995900</v>
      </c>
      <c r="F280" s="3" t="str">
        <f t="shared" si="4"/>
        <v>Đông Á</v>
      </c>
    </row>
    <row r="281" spans="1:6" x14ac:dyDescent="0.25">
      <c r="A281" s="7">
        <v>274</v>
      </c>
      <c r="B281" s="4">
        <v>109180159</v>
      </c>
      <c r="C281" s="3" t="s">
        <v>439</v>
      </c>
      <c r="D281" s="3" t="s">
        <v>438</v>
      </c>
      <c r="E281" s="5">
        <v>4015200</v>
      </c>
      <c r="F281" s="3" t="str">
        <f t="shared" si="4"/>
        <v>Đông Á</v>
      </c>
    </row>
    <row r="282" spans="1:6" x14ac:dyDescent="0.25">
      <c r="A282" s="7">
        <v>275</v>
      </c>
      <c r="B282" s="4">
        <v>109190003</v>
      </c>
      <c r="C282" s="3" t="s">
        <v>172</v>
      </c>
      <c r="D282" s="3" t="s">
        <v>440</v>
      </c>
      <c r="E282" s="5">
        <v>6967050</v>
      </c>
      <c r="F282" s="3" t="str">
        <f t="shared" si="4"/>
        <v>BIDV</v>
      </c>
    </row>
    <row r="283" spans="1:6" x14ac:dyDescent="0.25">
      <c r="A283" s="7">
        <v>276</v>
      </c>
      <c r="B283" s="4">
        <v>109190040</v>
      </c>
      <c r="C283" s="3" t="s">
        <v>441</v>
      </c>
      <c r="D283" s="3" t="s">
        <v>440</v>
      </c>
      <c r="E283" s="5">
        <v>7803130</v>
      </c>
      <c r="F283" s="3" t="str">
        <f t="shared" si="4"/>
        <v>BIDV</v>
      </c>
    </row>
    <row r="284" spans="1:6" x14ac:dyDescent="0.25">
      <c r="A284" s="7">
        <v>277</v>
      </c>
      <c r="B284" s="4">
        <v>109190048</v>
      </c>
      <c r="C284" s="3" t="s">
        <v>442</v>
      </c>
      <c r="D284" s="3" t="s">
        <v>443</v>
      </c>
      <c r="E284" s="5">
        <v>800</v>
      </c>
      <c r="F284" s="3" t="str">
        <f t="shared" si="4"/>
        <v>BIDV</v>
      </c>
    </row>
    <row r="285" spans="1:6" x14ac:dyDescent="0.25">
      <c r="A285" s="7">
        <v>278</v>
      </c>
      <c r="B285" s="4">
        <v>109200029</v>
      </c>
      <c r="C285" s="3" t="s">
        <v>444</v>
      </c>
      <c r="D285" s="3" t="s">
        <v>445</v>
      </c>
      <c r="E285" s="5">
        <v>5802150</v>
      </c>
      <c r="F285" s="3" t="str">
        <f t="shared" si="4"/>
        <v>BIDV</v>
      </c>
    </row>
    <row r="286" spans="1:6" x14ac:dyDescent="0.25">
      <c r="A286" s="7">
        <v>279</v>
      </c>
      <c r="B286" s="4">
        <v>109200035</v>
      </c>
      <c r="C286" s="3" t="s">
        <v>446</v>
      </c>
      <c r="D286" s="3" t="s">
        <v>445</v>
      </c>
      <c r="E286" s="5">
        <v>800</v>
      </c>
      <c r="F286" s="3" t="str">
        <f t="shared" si="4"/>
        <v>BIDV</v>
      </c>
    </row>
    <row r="287" spans="1:6" x14ac:dyDescent="0.25">
      <c r="A287" s="7">
        <v>280</v>
      </c>
      <c r="B287" s="4">
        <v>109200070</v>
      </c>
      <c r="C287" s="3" t="s">
        <v>447</v>
      </c>
      <c r="D287" s="3" t="s">
        <v>448</v>
      </c>
      <c r="E287" s="5">
        <v>7519900</v>
      </c>
      <c r="F287" s="3" t="str">
        <f t="shared" si="4"/>
        <v>BIDV</v>
      </c>
    </row>
    <row r="288" spans="1:6" x14ac:dyDescent="0.25">
      <c r="A288" s="7">
        <v>281</v>
      </c>
      <c r="B288" s="4">
        <v>109200077</v>
      </c>
      <c r="C288" s="3" t="s">
        <v>449</v>
      </c>
      <c r="D288" s="3" t="s">
        <v>448</v>
      </c>
      <c r="E288" s="5">
        <v>6188000</v>
      </c>
      <c r="F288" s="3" t="str">
        <f t="shared" si="4"/>
        <v>BIDV</v>
      </c>
    </row>
    <row r="289" spans="1:6" x14ac:dyDescent="0.25">
      <c r="A289" s="7">
        <v>282</v>
      </c>
      <c r="B289" s="4">
        <v>109200084</v>
      </c>
      <c r="C289" s="3" t="s">
        <v>450</v>
      </c>
      <c r="D289" s="3" t="s">
        <v>448</v>
      </c>
      <c r="E289" s="5">
        <v>4773600</v>
      </c>
      <c r="F289" s="3" t="str">
        <f t="shared" si="4"/>
        <v>BIDV</v>
      </c>
    </row>
    <row r="290" spans="1:6" x14ac:dyDescent="0.25">
      <c r="A290" s="7">
        <v>283</v>
      </c>
      <c r="B290" s="4">
        <v>109200089</v>
      </c>
      <c r="C290" s="3" t="s">
        <v>451</v>
      </c>
      <c r="D290" s="3" t="s">
        <v>448</v>
      </c>
      <c r="E290" s="5">
        <v>2956000</v>
      </c>
      <c r="F290" s="3" t="str">
        <f t="shared" si="4"/>
        <v>BIDV</v>
      </c>
    </row>
    <row r="291" spans="1:6" x14ac:dyDescent="0.25">
      <c r="A291" s="7">
        <v>284</v>
      </c>
      <c r="B291" s="4">
        <v>109200107</v>
      </c>
      <c r="C291" s="3" t="s">
        <v>452</v>
      </c>
      <c r="D291" s="3" t="s">
        <v>448</v>
      </c>
      <c r="E291" s="5">
        <v>4567650</v>
      </c>
      <c r="F291" s="3" t="str">
        <f t="shared" si="4"/>
        <v>BIDV</v>
      </c>
    </row>
    <row r="292" spans="1:6" x14ac:dyDescent="0.25">
      <c r="A292" s="7">
        <v>285</v>
      </c>
      <c r="B292" s="4">
        <v>109200108</v>
      </c>
      <c r="C292" s="3" t="s">
        <v>453</v>
      </c>
      <c r="D292" s="3" t="s">
        <v>448</v>
      </c>
      <c r="E292" s="5">
        <v>6541600</v>
      </c>
      <c r="F292" s="3" t="str">
        <f t="shared" si="4"/>
        <v>BIDV</v>
      </c>
    </row>
    <row r="293" spans="1:6" x14ac:dyDescent="0.25">
      <c r="A293" s="7">
        <v>286</v>
      </c>
      <c r="B293" s="4">
        <v>109200116</v>
      </c>
      <c r="C293" s="3" t="s">
        <v>454</v>
      </c>
      <c r="D293" s="3" t="s">
        <v>455</v>
      </c>
      <c r="E293" s="5">
        <v>8663200</v>
      </c>
      <c r="F293" s="3" t="str">
        <f t="shared" si="4"/>
        <v>BIDV</v>
      </c>
    </row>
    <row r="294" spans="1:6" x14ac:dyDescent="0.25">
      <c r="A294" s="7">
        <v>287</v>
      </c>
      <c r="B294" s="4">
        <v>109200125</v>
      </c>
      <c r="C294" s="3" t="s">
        <v>456</v>
      </c>
      <c r="D294" s="3" t="s">
        <v>455</v>
      </c>
      <c r="E294" s="5">
        <v>6541600</v>
      </c>
      <c r="F294" s="3" t="str">
        <f t="shared" si="4"/>
        <v>BIDV</v>
      </c>
    </row>
    <row r="295" spans="1:6" x14ac:dyDescent="0.25">
      <c r="A295" s="7">
        <v>288</v>
      </c>
      <c r="B295" s="4">
        <v>109200172</v>
      </c>
      <c r="C295" s="3" t="s">
        <v>457</v>
      </c>
      <c r="D295" s="3" t="s">
        <v>458</v>
      </c>
      <c r="E295" s="5">
        <v>15328000</v>
      </c>
      <c r="F295" s="3" t="str">
        <f t="shared" si="4"/>
        <v>BIDV</v>
      </c>
    </row>
    <row r="296" spans="1:6" x14ac:dyDescent="0.25">
      <c r="A296" s="7">
        <v>289</v>
      </c>
      <c r="B296" s="4">
        <v>109210012</v>
      </c>
      <c r="C296" s="3" t="s">
        <v>459</v>
      </c>
      <c r="D296" s="3" t="s">
        <v>460</v>
      </c>
      <c r="E296" s="5">
        <v>4320750</v>
      </c>
      <c r="F296" s="3" t="str">
        <f t="shared" si="4"/>
        <v>BIDV</v>
      </c>
    </row>
    <row r="297" spans="1:6" x14ac:dyDescent="0.25">
      <c r="A297" s="7">
        <v>290</v>
      </c>
      <c r="B297" s="4">
        <v>109210026</v>
      </c>
      <c r="C297" s="3" t="s">
        <v>461</v>
      </c>
      <c r="D297" s="3" t="s">
        <v>460</v>
      </c>
      <c r="E297" s="5">
        <v>14571600</v>
      </c>
      <c r="F297" s="3" t="str">
        <f t="shared" si="4"/>
        <v>BIDV</v>
      </c>
    </row>
    <row r="298" spans="1:6" x14ac:dyDescent="0.25">
      <c r="A298" s="7">
        <v>291</v>
      </c>
      <c r="B298" s="4">
        <v>109210033</v>
      </c>
      <c r="C298" s="3" t="s">
        <v>462</v>
      </c>
      <c r="D298" s="3" t="s">
        <v>463</v>
      </c>
      <c r="E298" s="5">
        <v>19139600</v>
      </c>
      <c r="F298" s="3" t="str">
        <f t="shared" si="4"/>
        <v>BIDV</v>
      </c>
    </row>
    <row r="299" spans="1:6" x14ac:dyDescent="0.25">
      <c r="A299" s="7">
        <v>292</v>
      </c>
      <c r="B299" s="4">
        <v>109210055</v>
      </c>
      <c r="C299" s="3" t="s">
        <v>464</v>
      </c>
      <c r="D299" s="3" t="s">
        <v>465</v>
      </c>
      <c r="E299" s="5">
        <v>4670000</v>
      </c>
      <c r="F299" s="3" t="str">
        <f t="shared" si="4"/>
        <v>BIDV</v>
      </c>
    </row>
    <row r="300" spans="1:6" x14ac:dyDescent="0.25">
      <c r="A300" s="7">
        <v>293</v>
      </c>
      <c r="B300" s="4">
        <v>109210077</v>
      </c>
      <c r="C300" s="3" t="s">
        <v>466</v>
      </c>
      <c r="D300" s="3" t="s">
        <v>460</v>
      </c>
      <c r="E300" s="5">
        <v>200</v>
      </c>
      <c r="F300" s="3" t="str">
        <f t="shared" si="4"/>
        <v>BIDV</v>
      </c>
    </row>
    <row r="301" spans="1:6" x14ac:dyDescent="0.25">
      <c r="A301" s="7">
        <v>294</v>
      </c>
      <c r="B301" s="4">
        <v>109210084</v>
      </c>
      <c r="C301" s="3" t="s">
        <v>467</v>
      </c>
      <c r="D301" s="3" t="s">
        <v>460</v>
      </c>
      <c r="E301" s="5">
        <v>7248800</v>
      </c>
      <c r="F301" s="3" t="str">
        <f t="shared" si="4"/>
        <v>BIDV</v>
      </c>
    </row>
    <row r="302" spans="1:6" x14ac:dyDescent="0.25">
      <c r="A302" s="7">
        <v>295</v>
      </c>
      <c r="B302" s="4">
        <v>109210111</v>
      </c>
      <c r="C302" s="3" t="s">
        <v>468</v>
      </c>
      <c r="D302" s="3" t="s">
        <v>465</v>
      </c>
      <c r="E302" s="5">
        <v>2901075</v>
      </c>
      <c r="F302" s="3" t="str">
        <f t="shared" si="4"/>
        <v>BIDV</v>
      </c>
    </row>
    <row r="303" spans="1:6" x14ac:dyDescent="0.25">
      <c r="A303" s="7">
        <v>296</v>
      </c>
      <c r="B303" s="4">
        <v>109210145</v>
      </c>
      <c r="C303" s="3" t="s">
        <v>469</v>
      </c>
      <c r="D303" s="3" t="s">
        <v>470</v>
      </c>
      <c r="E303" s="5">
        <v>2188000</v>
      </c>
      <c r="F303" s="3" t="str">
        <f t="shared" si="4"/>
        <v>BIDV</v>
      </c>
    </row>
    <row r="304" spans="1:6" x14ac:dyDescent="0.25">
      <c r="A304" s="7">
        <v>297</v>
      </c>
      <c r="B304" s="4">
        <v>109210187</v>
      </c>
      <c r="C304" s="3" t="s">
        <v>224</v>
      </c>
      <c r="D304" s="3" t="s">
        <v>471</v>
      </c>
      <c r="E304" s="5">
        <v>3456600</v>
      </c>
      <c r="F304" s="3" t="str">
        <f t="shared" si="4"/>
        <v>BIDV</v>
      </c>
    </row>
    <row r="305" spans="1:6" x14ac:dyDescent="0.25">
      <c r="A305" s="7">
        <v>298</v>
      </c>
      <c r="B305" s="4">
        <v>109210201</v>
      </c>
      <c r="C305" s="3" t="s">
        <v>472</v>
      </c>
      <c r="D305" s="3" t="s">
        <v>471</v>
      </c>
      <c r="E305" s="5">
        <v>5184900</v>
      </c>
      <c r="F305" s="3" t="str">
        <f t="shared" si="4"/>
        <v>BIDV</v>
      </c>
    </row>
    <row r="306" spans="1:6" x14ac:dyDescent="0.25">
      <c r="A306" s="7">
        <v>299</v>
      </c>
      <c r="B306" s="4">
        <v>109220024</v>
      </c>
      <c r="C306" s="3" t="s">
        <v>473</v>
      </c>
      <c r="D306" s="3" t="s">
        <v>474</v>
      </c>
      <c r="E306" s="5">
        <v>840</v>
      </c>
      <c r="F306" s="3" t="str">
        <f t="shared" ref="F306:F365" si="5">IF(LEFT(D306,2)&lt;"19","Đông Á","BIDV")</f>
        <v>BIDV</v>
      </c>
    </row>
    <row r="307" spans="1:6" x14ac:dyDescent="0.25">
      <c r="A307" s="7">
        <v>300</v>
      </c>
      <c r="B307" s="4">
        <v>109220028</v>
      </c>
      <c r="C307" s="3" t="s">
        <v>475</v>
      </c>
      <c r="D307" s="3" t="s">
        <v>474</v>
      </c>
      <c r="E307" s="5">
        <v>740</v>
      </c>
      <c r="F307" s="3" t="str">
        <f t="shared" si="5"/>
        <v>BIDV</v>
      </c>
    </row>
    <row r="308" spans="1:6" x14ac:dyDescent="0.25">
      <c r="A308" s="7">
        <v>301</v>
      </c>
      <c r="B308" s="4">
        <v>109220032</v>
      </c>
      <c r="C308" s="3" t="s">
        <v>476</v>
      </c>
      <c r="D308" s="3" t="s">
        <v>477</v>
      </c>
      <c r="E308" s="5">
        <v>20</v>
      </c>
      <c r="F308" s="3" t="str">
        <f t="shared" si="5"/>
        <v>BIDV</v>
      </c>
    </row>
    <row r="309" spans="1:6" x14ac:dyDescent="0.25">
      <c r="A309" s="7">
        <v>302</v>
      </c>
      <c r="B309" s="4">
        <v>109220049</v>
      </c>
      <c r="C309" s="3" t="s">
        <v>478</v>
      </c>
      <c r="D309" s="3" t="s">
        <v>477</v>
      </c>
      <c r="E309" s="5">
        <v>5299540</v>
      </c>
      <c r="F309" s="3" t="str">
        <f t="shared" si="5"/>
        <v>BIDV</v>
      </c>
    </row>
    <row r="310" spans="1:6" x14ac:dyDescent="0.25">
      <c r="A310" s="7">
        <v>303</v>
      </c>
      <c r="B310" s="4">
        <v>109220059</v>
      </c>
      <c r="C310" s="3" t="s">
        <v>479</v>
      </c>
      <c r="D310" s="3" t="s">
        <v>477</v>
      </c>
      <c r="E310" s="5">
        <v>5299540</v>
      </c>
      <c r="F310" s="3" t="str">
        <f t="shared" si="5"/>
        <v>BIDV</v>
      </c>
    </row>
    <row r="311" spans="1:6" x14ac:dyDescent="0.25">
      <c r="A311" s="7">
        <v>304</v>
      </c>
      <c r="B311" s="4">
        <v>109220097</v>
      </c>
      <c r="C311" s="3" t="s">
        <v>480</v>
      </c>
      <c r="D311" s="3" t="s">
        <v>481</v>
      </c>
      <c r="E311" s="5">
        <v>10420500</v>
      </c>
      <c r="F311" s="3" t="str">
        <f t="shared" si="5"/>
        <v>BIDV</v>
      </c>
    </row>
    <row r="312" spans="1:6" x14ac:dyDescent="0.25">
      <c r="A312" s="7">
        <v>305</v>
      </c>
      <c r="B312" s="4">
        <v>109220132</v>
      </c>
      <c r="C312" s="3" t="s">
        <v>482</v>
      </c>
      <c r="D312" s="3" t="s">
        <v>483</v>
      </c>
      <c r="E312" s="5">
        <v>1429850</v>
      </c>
      <c r="F312" s="3" t="str">
        <f t="shared" si="5"/>
        <v>BIDV</v>
      </c>
    </row>
    <row r="313" spans="1:6" x14ac:dyDescent="0.25">
      <c r="A313" s="7">
        <v>306</v>
      </c>
      <c r="B313" s="4">
        <v>109220148</v>
      </c>
      <c r="C313" s="3" t="s">
        <v>484</v>
      </c>
      <c r="D313" s="3" t="s">
        <v>483</v>
      </c>
      <c r="E313" s="5">
        <v>4108000</v>
      </c>
      <c r="F313" s="3" t="str">
        <f t="shared" si="5"/>
        <v>BIDV</v>
      </c>
    </row>
    <row r="314" spans="1:6" x14ac:dyDescent="0.25">
      <c r="A314" s="7">
        <v>307</v>
      </c>
      <c r="B314" s="4">
        <v>109220149</v>
      </c>
      <c r="C314" s="3" t="s">
        <v>485</v>
      </c>
      <c r="D314" s="3" t="s">
        <v>483</v>
      </c>
      <c r="E314" s="5">
        <v>3920500</v>
      </c>
      <c r="F314" s="3" t="str">
        <f t="shared" si="5"/>
        <v>BIDV</v>
      </c>
    </row>
    <row r="315" spans="1:6" x14ac:dyDescent="0.25">
      <c r="A315" s="7">
        <v>308</v>
      </c>
      <c r="B315" s="4">
        <v>109220151</v>
      </c>
      <c r="C315" s="3" t="s">
        <v>486</v>
      </c>
      <c r="D315" s="3" t="s">
        <v>483</v>
      </c>
      <c r="E315" s="5">
        <v>10077600</v>
      </c>
      <c r="F315" s="3" t="str">
        <f t="shared" si="5"/>
        <v>BIDV</v>
      </c>
    </row>
    <row r="316" spans="1:6" x14ac:dyDescent="0.25">
      <c r="A316" s="7">
        <v>309</v>
      </c>
      <c r="B316" s="4">
        <v>110170138</v>
      </c>
      <c r="C316" s="3" t="s">
        <v>488</v>
      </c>
      <c r="D316" s="3" t="s">
        <v>489</v>
      </c>
      <c r="E316" s="5">
        <v>2028300</v>
      </c>
      <c r="F316" s="3" t="str">
        <f t="shared" si="5"/>
        <v>Đông Á</v>
      </c>
    </row>
    <row r="317" spans="1:6" x14ac:dyDescent="0.25">
      <c r="A317" s="7">
        <v>310</v>
      </c>
      <c r="B317" s="4">
        <v>110170185</v>
      </c>
      <c r="C317" s="3" t="s">
        <v>490</v>
      </c>
      <c r="D317" s="3" t="s">
        <v>491</v>
      </c>
      <c r="E317" s="5">
        <v>2452400</v>
      </c>
      <c r="F317" s="3" t="str">
        <f t="shared" si="5"/>
        <v>Đông Á</v>
      </c>
    </row>
    <row r="318" spans="1:6" x14ac:dyDescent="0.25">
      <c r="A318" s="7">
        <v>311</v>
      </c>
      <c r="B318" s="4">
        <v>110180003</v>
      </c>
      <c r="C318" s="3" t="s">
        <v>492</v>
      </c>
      <c r="D318" s="3" t="s">
        <v>493</v>
      </c>
      <c r="E318" s="5">
        <v>4181300</v>
      </c>
      <c r="F318" s="3" t="str">
        <f t="shared" si="5"/>
        <v>Đông Á</v>
      </c>
    </row>
    <row r="319" spans="1:6" x14ac:dyDescent="0.25">
      <c r="A319" s="7">
        <v>312</v>
      </c>
      <c r="B319" s="4">
        <v>110190013</v>
      </c>
      <c r="C319" s="3" t="s">
        <v>495</v>
      </c>
      <c r="D319" s="3" t="s">
        <v>496</v>
      </c>
      <c r="E319" s="5">
        <v>6689200</v>
      </c>
      <c r="F319" s="3" t="str">
        <f t="shared" si="5"/>
        <v>BIDV</v>
      </c>
    </row>
    <row r="320" spans="1:6" x14ac:dyDescent="0.25">
      <c r="A320" s="7">
        <v>313</v>
      </c>
      <c r="B320" s="4">
        <v>110190015</v>
      </c>
      <c r="C320" s="3" t="s">
        <v>497</v>
      </c>
      <c r="D320" s="3" t="s">
        <v>496</v>
      </c>
      <c r="E320" s="5">
        <v>3871110</v>
      </c>
      <c r="F320" s="3" t="str">
        <f t="shared" si="5"/>
        <v>BIDV</v>
      </c>
    </row>
    <row r="321" spans="1:6" x14ac:dyDescent="0.25">
      <c r="A321" s="7">
        <v>314</v>
      </c>
      <c r="B321" s="4">
        <v>110190102</v>
      </c>
      <c r="C321" s="3" t="s">
        <v>498</v>
      </c>
      <c r="D321" s="3" t="s">
        <v>499</v>
      </c>
      <c r="E321" s="5">
        <v>11658240</v>
      </c>
      <c r="F321" s="3" t="str">
        <f t="shared" si="5"/>
        <v>BIDV</v>
      </c>
    </row>
    <row r="322" spans="1:6" x14ac:dyDescent="0.25">
      <c r="A322" s="7">
        <v>315</v>
      </c>
      <c r="B322" s="4">
        <v>110190107</v>
      </c>
      <c r="C322" s="3" t="s">
        <v>500</v>
      </c>
      <c r="D322" s="3" t="s">
        <v>499</v>
      </c>
      <c r="E322" s="5">
        <v>6748000</v>
      </c>
      <c r="F322" s="3" t="str">
        <f t="shared" si="5"/>
        <v>BIDV</v>
      </c>
    </row>
    <row r="323" spans="1:6" x14ac:dyDescent="0.25">
      <c r="A323" s="7">
        <v>316</v>
      </c>
      <c r="B323" s="4">
        <v>110200038</v>
      </c>
      <c r="C323" s="3" t="s">
        <v>501</v>
      </c>
      <c r="D323" s="3" t="s">
        <v>502</v>
      </c>
      <c r="E323" s="5">
        <v>7779200</v>
      </c>
      <c r="F323" s="3" t="str">
        <f t="shared" si="5"/>
        <v>BIDV</v>
      </c>
    </row>
    <row r="324" spans="1:6" x14ac:dyDescent="0.25">
      <c r="A324" s="7">
        <v>317</v>
      </c>
      <c r="B324" s="4">
        <v>110200044</v>
      </c>
      <c r="C324" s="3" t="s">
        <v>503</v>
      </c>
      <c r="D324" s="3" t="s">
        <v>502</v>
      </c>
      <c r="E324" s="5">
        <v>2400000</v>
      </c>
      <c r="F324" s="3" t="str">
        <f t="shared" si="5"/>
        <v>BIDV</v>
      </c>
    </row>
    <row r="325" spans="1:6" x14ac:dyDescent="0.25">
      <c r="A325" s="7">
        <v>318</v>
      </c>
      <c r="B325" s="4">
        <v>110200106</v>
      </c>
      <c r="C325" s="3" t="s">
        <v>504</v>
      </c>
      <c r="D325" s="3" t="s">
        <v>505</v>
      </c>
      <c r="E325" s="5">
        <v>10059000</v>
      </c>
      <c r="F325" s="3" t="str">
        <f t="shared" si="5"/>
        <v>BIDV</v>
      </c>
    </row>
    <row r="326" spans="1:6" x14ac:dyDescent="0.25">
      <c r="A326" s="7">
        <v>319</v>
      </c>
      <c r="B326" s="4">
        <v>110200131</v>
      </c>
      <c r="C326" s="3" t="s">
        <v>506</v>
      </c>
      <c r="D326" s="3" t="s">
        <v>507</v>
      </c>
      <c r="E326" s="5">
        <v>15681600</v>
      </c>
      <c r="F326" s="3" t="str">
        <f t="shared" si="5"/>
        <v>BIDV</v>
      </c>
    </row>
    <row r="327" spans="1:6" x14ac:dyDescent="0.25">
      <c r="A327" s="7">
        <v>320</v>
      </c>
      <c r="B327" s="4">
        <v>110200132</v>
      </c>
      <c r="C327" s="3" t="s">
        <v>508</v>
      </c>
      <c r="D327" s="3" t="s">
        <v>507</v>
      </c>
      <c r="E327" s="5">
        <v>13412000</v>
      </c>
      <c r="F327" s="3" t="str">
        <f t="shared" si="5"/>
        <v>BIDV</v>
      </c>
    </row>
    <row r="328" spans="1:6" x14ac:dyDescent="0.25">
      <c r="A328" s="7">
        <v>321</v>
      </c>
      <c r="B328" s="4">
        <v>110200169</v>
      </c>
      <c r="C328" s="3" t="s">
        <v>509</v>
      </c>
      <c r="D328" s="3" t="s">
        <v>507</v>
      </c>
      <c r="E328" s="5">
        <v>14723600</v>
      </c>
      <c r="F328" s="3" t="str">
        <f t="shared" si="5"/>
        <v>BIDV</v>
      </c>
    </row>
    <row r="329" spans="1:6" x14ac:dyDescent="0.25">
      <c r="A329" s="7">
        <v>322</v>
      </c>
      <c r="B329" s="4">
        <v>110210023</v>
      </c>
      <c r="C329" s="3" t="s">
        <v>510</v>
      </c>
      <c r="D329" s="3" t="s">
        <v>511</v>
      </c>
      <c r="E329" s="5">
        <v>7852400</v>
      </c>
      <c r="F329" s="3" t="str">
        <f t="shared" si="5"/>
        <v>BIDV</v>
      </c>
    </row>
    <row r="330" spans="1:6" x14ac:dyDescent="0.25">
      <c r="A330" s="7">
        <v>323</v>
      </c>
      <c r="B330" s="4">
        <v>110210026</v>
      </c>
      <c r="C330" s="3" t="s">
        <v>512</v>
      </c>
      <c r="D330" s="3" t="s">
        <v>513</v>
      </c>
      <c r="E330" s="5">
        <v>17681600</v>
      </c>
      <c r="F330" s="3" t="str">
        <f t="shared" si="5"/>
        <v>BIDV</v>
      </c>
    </row>
    <row r="331" spans="1:6" x14ac:dyDescent="0.25">
      <c r="A331" s="7">
        <v>324</v>
      </c>
      <c r="B331" s="4">
        <v>110210031</v>
      </c>
      <c r="C331" s="3" t="s">
        <v>514</v>
      </c>
      <c r="D331" s="3" t="s">
        <v>513</v>
      </c>
      <c r="E331" s="5">
        <v>6552900</v>
      </c>
      <c r="F331" s="3" t="str">
        <f t="shared" si="5"/>
        <v>BIDV</v>
      </c>
    </row>
    <row r="332" spans="1:6" x14ac:dyDescent="0.25">
      <c r="A332" s="7">
        <v>325</v>
      </c>
      <c r="B332" s="4">
        <v>110210035</v>
      </c>
      <c r="C332" s="3" t="s">
        <v>515</v>
      </c>
      <c r="D332" s="3" t="s">
        <v>513</v>
      </c>
      <c r="E332" s="5">
        <v>17702600</v>
      </c>
      <c r="F332" s="3" t="str">
        <f t="shared" si="5"/>
        <v>BIDV</v>
      </c>
    </row>
    <row r="333" spans="1:6" x14ac:dyDescent="0.25">
      <c r="A333" s="7">
        <v>326</v>
      </c>
      <c r="B333" s="4">
        <v>110210048</v>
      </c>
      <c r="C333" s="3" t="s">
        <v>516</v>
      </c>
      <c r="D333" s="3" t="s">
        <v>513</v>
      </c>
      <c r="E333" s="5">
        <v>17244000</v>
      </c>
      <c r="F333" s="3" t="str">
        <f t="shared" si="5"/>
        <v>BIDV</v>
      </c>
    </row>
    <row r="334" spans="1:6" x14ac:dyDescent="0.25">
      <c r="A334" s="7">
        <v>327</v>
      </c>
      <c r="B334" s="4">
        <v>110210055</v>
      </c>
      <c r="C334" s="3" t="s">
        <v>517</v>
      </c>
      <c r="D334" s="3" t="s">
        <v>513</v>
      </c>
      <c r="E334" s="5">
        <v>15681600</v>
      </c>
      <c r="F334" s="3" t="str">
        <f t="shared" si="5"/>
        <v>BIDV</v>
      </c>
    </row>
    <row r="335" spans="1:6" x14ac:dyDescent="0.25">
      <c r="A335" s="7">
        <v>328</v>
      </c>
      <c r="B335" s="4">
        <v>110210112</v>
      </c>
      <c r="C335" s="3" t="s">
        <v>518</v>
      </c>
      <c r="D335" s="3" t="s">
        <v>519</v>
      </c>
      <c r="E335" s="5">
        <v>4773600</v>
      </c>
      <c r="F335" s="3" t="str">
        <f t="shared" si="5"/>
        <v>BIDV</v>
      </c>
    </row>
    <row r="336" spans="1:6" x14ac:dyDescent="0.25">
      <c r="A336" s="7">
        <v>329</v>
      </c>
      <c r="B336" s="4">
        <v>110210139</v>
      </c>
      <c r="C336" s="3" t="s">
        <v>520</v>
      </c>
      <c r="D336" s="3" t="s">
        <v>519</v>
      </c>
      <c r="E336" s="5">
        <v>2666800</v>
      </c>
      <c r="F336" s="3" t="str">
        <f t="shared" si="5"/>
        <v>BIDV</v>
      </c>
    </row>
    <row r="337" spans="1:6" x14ac:dyDescent="0.25">
      <c r="A337" s="7">
        <v>330</v>
      </c>
      <c r="B337" s="4">
        <v>110210170</v>
      </c>
      <c r="C337" s="3" t="s">
        <v>521</v>
      </c>
      <c r="D337" s="3" t="s">
        <v>522</v>
      </c>
      <c r="E337" s="5">
        <v>8811000</v>
      </c>
      <c r="F337" s="3" t="str">
        <f t="shared" si="5"/>
        <v>BIDV</v>
      </c>
    </row>
    <row r="338" spans="1:6" x14ac:dyDescent="0.25">
      <c r="A338" s="7">
        <v>331</v>
      </c>
      <c r="B338" s="4">
        <v>110210175</v>
      </c>
      <c r="C338" s="3" t="s">
        <v>523</v>
      </c>
      <c r="D338" s="3" t="s">
        <v>522</v>
      </c>
      <c r="E338" s="5">
        <v>6706150</v>
      </c>
      <c r="F338" s="3" t="str">
        <f t="shared" si="5"/>
        <v>BIDV</v>
      </c>
    </row>
    <row r="339" spans="1:6" x14ac:dyDescent="0.25">
      <c r="A339" s="7">
        <v>332</v>
      </c>
      <c r="B339" s="4">
        <v>110210178</v>
      </c>
      <c r="C339" s="3" t="s">
        <v>524</v>
      </c>
      <c r="D339" s="3" t="s">
        <v>522</v>
      </c>
      <c r="E339" s="5">
        <v>16353600</v>
      </c>
      <c r="F339" s="3" t="str">
        <f t="shared" si="5"/>
        <v>BIDV</v>
      </c>
    </row>
    <row r="340" spans="1:6" x14ac:dyDescent="0.25">
      <c r="A340" s="7">
        <v>333</v>
      </c>
      <c r="B340" s="4">
        <v>110210199</v>
      </c>
      <c r="C340" s="3" t="s">
        <v>525</v>
      </c>
      <c r="D340" s="3" t="s">
        <v>522</v>
      </c>
      <c r="E340" s="5">
        <v>600</v>
      </c>
      <c r="F340" s="3" t="str">
        <f t="shared" si="5"/>
        <v>BIDV</v>
      </c>
    </row>
    <row r="341" spans="1:6" x14ac:dyDescent="0.25">
      <c r="A341" s="7">
        <v>334</v>
      </c>
      <c r="B341" s="4">
        <v>110220007</v>
      </c>
      <c r="C341" s="3" t="s">
        <v>526</v>
      </c>
      <c r="D341" s="3" t="s">
        <v>527</v>
      </c>
      <c r="E341" s="5">
        <v>5168496.78</v>
      </c>
      <c r="F341" s="3" t="str">
        <f t="shared" si="5"/>
        <v>BIDV</v>
      </c>
    </row>
    <row r="342" spans="1:6" x14ac:dyDescent="0.25">
      <c r="A342" s="7">
        <v>335</v>
      </c>
      <c r="B342" s="4">
        <v>110220035</v>
      </c>
      <c r="C342" s="3" t="s">
        <v>528</v>
      </c>
      <c r="D342" s="3" t="s">
        <v>527</v>
      </c>
      <c r="E342" s="5">
        <v>7344180</v>
      </c>
      <c r="F342" s="3" t="str">
        <f t="shared" si="5"/>
        <v>BIDV</v>
      </c>
    </row>
    <row r="343" spans="1:6" x14ac:dyDescent="0.25">
      <c r="A343" s="7">
        <v>336</v>
      </c>
      <c r="B343" s="4">
        <v>110220089</v>
      </c>
      <c r="C343" s="3" t="s">
        <v>529</v>
      </c>
      <c r="D343" s="3" t="s">
        <v>530</v>
      </c>
      <c r="E343" s="5">
        <v>11456640</v>
      </c>
      <c r="F343" s="3" t="str">
        <f t="shared" si="5"/>
        <v>BIDV</v>
      </c>
    </row>
    <row r="344" spans="1:6" x14ac:dyDescent="0.25">
      <c r="A344" s="7">
        <v>337</v>
      </c>
      <c r="B344" s="4">
        <v>110220192</v>
      </c>
      <c r="C344" s="3" t="s">
        <v>531</v>
      </c>
      <c r="D344" s="3" t="s">
        <v>532</v>
      </c>
      <c r="E344" s="5">
        <v>5299540</v>
      </c>
      <c r="F344" s="3" t="str">
        <f t="shared" si="5"/>
        <v>BIDV</v>
      </c>
    </row>
    <row r="345" spans="1:6" x14ac:dyDescent="0.25">
      <c r="A345" s="7">
        <v>338</v>
      </c>
      <c r="B345" s="4">
        <v>110220200</v>
      </c>
      <c r="C345" s="3" t="s">
        <v>533</v>
      </c>
      <c r="D345" s="3" t="s">
        <v>534</v>
      </c>
      <c r="E345" s="5">
        <v>7078560</v>
      </c>
      <c r="F345" s="3" t="str">
        <f t="shared" si="5"/>
        <v>BIDV</v>
      </c>
    </row>
    <row r="346" spans="1:6" x14ac:dyDescent="0.25">
      <c r="A346" s="7">
        <v>339</v>
      </c>
      <c r="B346" s="4">
        <v>111170014</v>
      </c>
      <c r="C346" s="3" t="s">
        <v>535</v>
      </c>
      <c r="D346" s="3" t="s">
        <v>536</v>
      </c>
      <c r="E346" s="5">
        <v>707200</v>
      </c>
      <c r="F346" s="3" t="str">
        <f t="shared" si="5"/>
        <v>Đông Á</v>
      </c>
    </row>
    <row r="347" spans="1:6" x14ac:dyDescent="0.25">
      <c r="A347" s="7">
        <v>340</v>
      </c>
      <c r="B347" s="4">
        <v>111170026</v>
      </c>
      <c r="C347" s="3" t="s">
        <v>537</v>
      </c>
      <c r="D347" s="3" t="s">
        <v>536</v>
      </c>
      <c r="E347" s="5">
        <v>3965400</v>
      </c>
      <c r="F347" s="3" t="str">
        <f t="shared" si="5"/>
        <v>Đông Á</v>
      </c>
    </row>
    <row r="348" spans="1:6" x14ac:dyDescent="0.25">
      <c r="A348" s="7">
        <v>341</v>
      </c>
      <c r="B348" s="4">
        <v>111170074</v>
      </c>
      <c r="C348" s="3" t="s">
        <v>538</v>
      </c>
      <c r="D348" s="3" t="s">
        <v>539</v>
      </c>
      <c r="E348" s="5">
        <v>5685000</v>
      </c>
      <c r="F348" s="3" t="str">
        <f t="shared" si="5"/>
        <v>Đông Á</v>
      </c>
    </row>
    <row r="349" spans="1:6" x14ac:dyDescent="0.25">
      <c r="A349" s="7">
        <v>342</v>
      </c>
      <c r="B349" s="4">
        <v>111180010</v>
      </c>
      <c r="C349" s="3" t="s">
        <v>540</v>
      </c>
      <c r="D349" s="3" t="s">
        <v>541</v>
      </c>
      <c r="E349" s="5">
        <v>5046240</v>
      </c>
      <c r="F349" s="3" t="str">
        <f t="shared" si="5"/>
        <v>Đông Á</v>
      </c>
    </row>
    <row r="350" spans="1:6" x14ac:dyDescent="0.25">
      <c r="A350" s="7">
        <v>343</v>
      </c>
      <c r="B350" s="4">
        <v>111180023</v>
      </c>
      <c r="C350" s="3" t="s">
        <v>542</v>
      </c>
      <c r="D350" s="3" t="s">
        <v>541</v>
      </c>
      <c r="E350" s="5">
        <v>3712800</v>
      </c>
      <c r="F350" s="3" t="str">
        <f t="shared" si="5"/>
        <v>Đông Á</v>
      </c>
    </row>
    <row r="351" spans="1:6" x14ac:dyDescent="0.25">
      <c r="A351" s="7">
        <v>344</v>
      </c>
      <c r="B351" s="4">
        <v>111180030</v>
      </c>
      <c r="C351" s="3" t="s">
        <v>543</v>
      </c>
      <c r="D351" s="3" t="s">
        <v>541</v>
      </c>
      <c r="E351" s="5">
        <v>505500</v>
      </c>
      <c r="F351" s="3" t="str">
        <f t="shared" si="5"/>
        <v>Đông Á</v>
      </c>
    </row>
    <row r="352" spans="1:6" x14ac:dyDescent="0.25">
      <c r="A352" s="7">
        <v>345</v>
      </c>
      <c r="B352" s="4">
        <v>111190002</v>
      </c>
      <c r="C352" s="3" t="s">
        <v>544</v>
      </c>
      <c r="D352" s="3" t="s">
        <v>545</v>
      </c>
      <c r="E352" s="5">
        <v>657400</v>
      </c>
      <c r="F352" s="3" t="str">
        <f t="shared" si="5"/>
        <v>BIDV</v>
      </c>
    </row>
    <row r="353" spans="1:6" x14ac:dyDescent="0.25">
      <c r="A353" s="7">
        <v>346</v>
      </c>
      <c r="B353" s="4">
        <v>111190017</v>
      </c>
      <c r="C353" s="3" t="s">
        <v>546</v>
      </c>
      <c r="D353" s="3" t="s">
        <v>545</v>
      </c>
      <c r="E353" s="5">
        <v>657400</v>
      </c>
      <c r="F353" s="3" t="str">
        <f t="shared" si="5"/>
        <v>BIDV</v>
      </c>
    </row>
    <row r="354" spans="1:6" x14ac:dyDescent="0.25">
      <c r="A354" s="7">
        <v>347</v>
      </c>
      <c r="B354" s="4">
        <v>111190018</v>
      </c>
      <c r="C354" s="3" t="s">
        <v>547</v>
      </c>
      <c r="D354" s="3" t="s">
        <v>545</v>
      </c>
      <c r="E354" s="5">
        <v>657400</v>
      </c>
      <c r="F354" s="3" t="str">
        <f t="shared" si="5"/>
        <v>BIDV</v>
      </c>
    </row>
    <row r="355" spans="1:6" x14ac:dyDescent="0.25">
      <c r="A355" s="7">
        <v>348</v>
      </c>
      <c r="B355" s="4">
        <v>111190039</v>
      </c>
      <c r="C355" s="3" t="s">
        <v>548</v>
      </c>
      <c r="D355" s="3" t="s">
        <v>545</v>
      </c>
      <c r="E355" s="5">
        <v>657400</v>
      </c>
      <c r="F355" s="3" t="str">
        <f t="shared" si="5"/>
        <v>BIDV</v>
      </c>
    </row>
    <row r="356" spans="1:6" x14ac:dyDescent="0.25">
      <c r="A356" s="7">
        <v>349</v>
      </c>
      <c r="B356" s="4">
        <v>111190043</v>
      </c>
      <c r="C356" s="3" t="s">
        <v>549</v>
      </c>
      <c r="D356" s="3" t="s">
        <v>545</v>
      </c>
      <c r="E356" s="5">
        <v>461400</v>
      </c>
      <c r="F356" s="3" t="str">
        <f t="shared" si="5"/>
        <v>BIDV</v>
      </c>
    </row>
    <row r="357" spans="1:6" x14ac:dyDescent="0.25">
      <c r="A357" s="7">
        <v>350</v>
      </c>
      <c r="B357" s="4">
        <v>111200076</v>
      </c>
      <c r="C357" s="3" t="s">
        <v>550</v>
      </c>
      <c r="D357" s="3" t="s">
        <v>551</v>
      </c>
      <c r="E357" s="5">
        <v>5657600</v>
      </c>
      <c r="F357" s="3" t="str">
        <f t="shared" si="5"/>
        <v>BIDV</v>
      </c>
    </row>
    <row r="358" spans="1:6" x14ac:dyDescent="0.25">
      <c r="A358" s="7">
        <v>351</v>
      </c>
      <c r="B358" s="4">
        <v>111200081</v>
      </c>
      <c r="C358" s="3" t="s">
        <v>552</v>
      </c>
      <c r="D358" s="3" t="s">
        <v>551</v>
      </c>
      <c r="E358" s="5">
        <v>3834400</v>
      </c>
      <c r="F358" s="3" t="str">
        <f t="shared" si="5"/>
        <v>BIDV</v>
      </c>
    </row>
    <row r="359" spans="1:6" x14ac:dyDescent="0.25">
      <c r="A359" s="7">
        <v>352</v>
      </c>
      <c r="B359" s="4">
        <v>111210018</v>
      </c>
      <c r="C359" s="3" t="s">
        <v>553</v>
      </c>
      <c r="D359" s="3" t="s">
        <v>554</v>
      </c>
      <c r="E359" s="5">
        <v>5480800</v>
      </c>
      <c r="F359" s="3" t="str">
        <f t="shared" si="5"/>
        <v>BIDV</v>
      </c>
    </row>
    <row r="360" spans="1:6" x14ac:dyDescent="0.25">
      <c r="A360" s="7">
        <v>353</v>
      </c>
      <c r="B360" s="4">
        <v>111210021</v>
      </c>
      <c r="C360" s="3" t="s">
        <v>555</v>
      </c>
      <c r="D360" s="3" t="s">
        <v>554</v>
      </c>
      <c r="E360" s="5">
        <v>4596800</v>
      </c>
      <c r="F360" s="3" t="str">
        <f t="shared" si="5"/>
        <v>BIDV</v>
      </c>
    </row>
    <row r="361" spans="1:6" x14ac:dyDescent="0.25">
      <c r="A361" s="7">
        <v>354</v>
      </c>
      <c r="B361" s="4">
        <v>111210026</v>
      </c>
      <c r="C361" s="3" t="s">
        <v>556</v>
      </c>
      <c r="D361" s="3" t="s">
        <v>554</v>
      </c>
      <c r="E361" s="5">
        <v>5982050</v>
      </c>
      <c r="F361" s="3" t="str">
        <f t="shared" si="5"/>
        <v>BIDV</v>
      </c>
    </row>
    <row r="362" spans="1:6" x14ac:dyDescent="0.25">
      <c r="A362" s="7">
        <v>355</v>
      </c>
      <c r="B362" s="4">
        <v>111210031</v>
      </c>
      <c r="C362" s="3" t="s">
        <v>557</v>
      </c>
      <c r="D362" s="3" t="s">
        <v>554</v>
      </c>
      <c r="E362" s="5">
        <v>353600</v>
      </c>
      <c r="F362" s="3" t="str">
        <f t="shared" si="5"/>
        <v>BIDV</v>
      </c>
    </row>
    <row r="363" spans="1:6" x14ac:dyDescent="0.25">
      <c r="A363" s="7">
        <v>356</v>
      </c>
      <c r="B363" s="4">
        <v>111210037</v>
      </c>
      <c r="C363" s="3" t="s">
        <v>558</v>
      </c>
      <c r="D363" s="3" t="s">
        <v>554</v>
      </c>
      <c r="E363" s="5">
        <v>2950400</v>
      </c>
      <c r="F363" s="3" t="str">
        <f t="shared" si="5"/>
        <v>BIDV</v>
      </c>
    </row>
    <row r="364" spans="1:6" x14ac:dyDescent="0.25">
      <c r="A364" s="7">
        <v>357</v>
      </c>
      <c r="B364" s="4">
        <v>111210040</v>
      </c>
      <c r="C364" s="3" t="s">
        <v>559</v>
      </c>
      <c r="D364" s="3" t="s">
        <v>554</v>
      </c>
      <c r="E364" s="5">
        <v>350</v>
      </c>
      <c r="F364" s="3" t="str">
        <f t="shared" si="5"/>
        <v>BIDV</v>
      </c>
    </row>
    <row r="365" spans="1:6" x14ac:dyDescent="0.25">
      <c r="A365" s="7">
        <v>358</v>
      </c>
      <c r="B365" s="4">
        <v>111210098</v>
      </c>
      <c r="C365" s="3" t="s">
        <v>560</v>
      </c>
      <c r="D365" s="3" t="s">
        <v>561</v>
      </c>
      <c r="E365" s="5">
        <v>5184900</v>
      </c>
      <c r="F365" s="3" t="str">
        <f t="shared" si="5"/>
        <v>BIDV</v>
      </c>
    </row>
    <row r="366" spans="1:6" x14ac:dyDescent="0.25">
      <c r="A366" s="7">
        <v>359</v>
      </c>
      <c r="B366" s="4">
        <v>111210110</v>
      </c>
      <c r="C366" s="3" t="s">
        <v>562</v>
      </c>
      <c r="D366" s="3" t="s">
        <v>561</v>
      </c>
      <c r="E366" s="5">
        <v>6718400</v>
      </c>
      <c r="F366" s="3" t="str">
        <f t="shared" ref="F366:F424" si="6">IF(LEFT(D366,2)&lt;"19","Đông Á","BIDV")</f>
        <v>BIDV</v>
      </c>
    </row>
    <row r="367" spans="1:6" x14ac:dyDescent="0.25">
      <c r="A367" s="7">
        <v>360</v>
      </c>
      <c r="B367" s="4">
        <v>111210112</v>
      </c>
      <c r="C367" s="3" t="s">
        <v>563</v>
      </c>
      <c r="D367" s="3" t="s">
        <v>554</v>
      </c>
      <c r="E367" s="5">
        <v>270</v>
      </c>
      <c r="F367" s="3" t="str">
        <f t="shared" si="6"/>
        <v>BIDV</v>
      </c>
    </row>
    <row r="368" spans="1:6" x14ac:dyDescent="0.25">
      <c r="A368" s="7">
        <v>361</v>
      </c>
      <c r="B368" s="4">
        <v>111210115</v>
      </c>
      <c r="C368" s="3" t="s">
        <v>564</v>
      </c>
      <c r="D368" s="3" t="s">
        <v>554</v>
      </c>
      <c r="E368" s="5">
        <v>4596800</v>
      </c>
      <c r="F368" s="3" t="str">
        <f t="shared" si="6"/>
        <v>BIDV</v>
      </c>
    </row>
    <row r="369" spans="1:6" x14ac:dyDescent="0.25">
      <c r="A369" s="7">
        <v>362</v>
      </c>
      <c r="B369" s="4">
        <v>111220080</v>
      </c>
      <c r="C369" s="3" t="s">
        <v>565</v>
      </c>
      <c r="D369" s="3" t="s">
        <v>566</v>
      </c>
      <c r="E369" s="5">
        <v>3577600</v>
      </c>
      <c r="F369" s="3" t="str">
        <f t="shared" si="6"/>
        <v>BIDV</v>
      </c>
    </row>
    <row r="370" spans="1:6" x14ac:dyDescent="0.25">
      <c r="A370" s="7">
        <v>363</v>
      </c>
      <c r="B370" s="4">
        <v>111220087</v>
      </c>
      <c r="C370" s="3" t="s">
        <v>567</v>
      </c>
      <c r="D370" s="3" t="s">
        <v>566</v>
      </c>
      <c r="E370" s="5">
        <v>100</v>
      </c>
      <c r="F370" s="3" t="str">
        <f t="shared" si="6"/>
        <v>BIDV</v>
      </c>
    </row>
    <row r="371" spans="1:6" x14ac:dyDescent="0.25">
      <c r="A371" s="7">
        <v>364</v>
      </c>
      <c r="B371" s="4">
        <v>111220095</v>
      </c>
      <c r="C371" s="3" t="s">
        <v>568</v>
      </c>
      <c r="D371" s="3" t="s">
        <v>566</v>
      </c>
      <c r="E371" s="5">
        <v>10950900</v>
      </c>
      <c r="F371" s="3" t="str">
        <f t="shared" si="6"/>
        <v>BIDV</v>
      </c>
    </row>
    <row r="372" spans="1:6" x14ac:dyDescent="0.25">
      <c r="A372" s="7">
        <v>365</v>
      </c>
      <c r="B372" s="4">
        <v>111220099</v>
      </c>
      <c r="C372" s="3" t="s">
        <v>569</v>
      </c>
      <c r="D372" s="3" t="s">
        <v>566</v>
      </c>
      <c r="E372" s="5">
        <v>600</v>
      </c>
      <c r="F372" s="3" t="str">
        <f t="shared" si="6"/>
        <v>BIDV</v>
      </c>
    </row>
    <row r="373" spans="1:6" x14ac:dyDescent="0.25">
      <c r="A373" s="7">
        <v>366</v>
      </c>
      <c r="B373" s="4">
        <v>117190003</v>
      </c>
      <c r="C373" s="3" t="s">
        <v>570</v>
      </c>
      <c r="D373" s="3" t="s">
        <v>571</v>
      </c>
      <c r="E373" s="5">
        <v>2843750</v>
      </c>
      <c r="F373" s="3" t="str">
        <f t="shared" si="6"/>
        <v>BIDV</v>
      </c>
    </row>
    <row r="374" spans="1:6" x14ac:dyDescent="0.25">
      <c r="A374" s="7">
        <v>367</v>
      </c>
      <c r="B374" s="4">
        <v>117190024</v>
      </c>
      <c r="C374" s="3" t="s">
        <v>572</v>
      </c>
      <c r="D374" s="3" t="s">
        <v>573</v>
      </c>
      <c r="E374" s="5">
        <v>500</v>
      </c>
      <c r="F374" s="3" t="str">
        <f t="shared" si="6"/>
        <v>BIDV</v>
      </c>
    </row>
    <row r="375" spans="1:6" x14ac:dyDescent="0.25">
      <c r="A375" s="7">
        <v>368</v>
      </c>
      <c r="B375" s="4">
        <v>117190034</v>
      </c>
      <c r="C375" s="3" t="s">
        <v>574</v>
      </c>
      <c r="D375" s="3" t="s">
        <v>573</v>
      </c>
      <c r="E375" s="5">
        <v>7002300</v>
      </c>
      <c r="F375" s="3" t="str">
        <f t="shared" si="6"/>
        <v>BIDV</v>
      </c>
    </row>
    <row r="376" spans="1:6" x14ac:dyDescent="0.25">
      <c r="A376" s="7">
        <v>369</v>
      </c>
      <c r="B376" s="4">
        <v>117200029</v>
      </c>
      <c r="C376" s="3" t="s">
        <v>575</v>
      </c>
      <c r="D376" s="3" t="s">
        <v>576</v>
      </c>
      <c r="E376" s="5">
        <v>4950400</v>
      </c>
      <c r="F376" s="3" t="str">
        <f t="shared" si="6"/>
        <v>BIDV</v>
      </c>
    </row>
    <row r="377" spans="1:6" x14ac:dyDescent="0.25">
      <c r="A377" s="7">
        <v>370</v>
      </c>
      <c r="B377" s="4">
        <v>117200047</v>
      </c>
      <c r="C377" s="3" t="s">
        <v>577</v>
      </c>
      <c r="D377" s="3" t="s">
        <v>578</v>
      </c>
      <c r="E377" s="5">
        <v>600</v>
      </c>
      <c r="F377" s="3" t="str">
        <f t="shared" si="6"/>
        <v>BIDV</v>
      </c>
    </row>
    <row r="378" spans="1:6" x14ac:dyDescent="0.25">
      <c r="A378" s="7">
        <v>371</v>
      </c>
      <c r="B378" s="4">
        <v>117200051</v>
      </c>
      <c r="C378" s="3" t="s">
        <v>579</v>
      </c>
      <c r="D378" s="3" t="s">
        <v>578</v>
      </c>
      <c r="E378" s="5">
        <v>8634400</v>
      </c>
      <c r="F378" s="3" t="str">
        <f t="shared" si="6"/>
        <v>BIDV</v>
      </c>
    </row>
    <row r="379" spans="1:6" x14ac:dyDescent="0.25">
      <c r="A379" s="7">
        <v>372</v>
      </c>
      <c r="B379" s="4">
        <v>117210045</v>
      </c>
      <c r="C379" s="3" t="s">
        <v>580</v>
      </c>
      <c r="D379" s="3" t="s">
        <v>581</v>
      </c>
      <c r="E379" s="5">
        <v>8557120</v>
      </c>
      <c r="F379" s="3" t="str">
        <f t="shared" si="6"/>
        <v>BIDV</v>
      </c>
    </row>
    <row r="380" spans="1:6" x14ac:dyDescent="0.25">
      <c r="A380" s="7">
        <v>373</v>
      </c>
      <c r="B380" s="4">
        <v>117220022</v>
      </c>
      <c r="C380" s="3" t="s">
        <v>582</v>
      </c>
      <c r="D380" s="3" t="s">
        <v>583</v>
      </c>
      <c r="E380" s="5">
        <v>1725050</v>
      </c>
      <c r="F380" s="3" t="str">
        <f t="shared" si="6"/>
        <v>BIDV</v>
      </c>
    </row>
    <row r="381" spans="1:6" x14ac:dyDescent="0.25">
      <c r="A381" s="7">
        <v>374</v>
      </c>
      <c r="B381" s="4">
        <v>117220026</v>
      </c>
      <c r="C381" s="3" t="s">
        <v>584</v>
      </c>
      <c r="D381" s="3" t="s">
        <v>585</v>
      </c>
      <c r="E381" s="5">
        <v>3390100</v>
      </c>
      <c r="F381" s="3" t="str">
        <f t="shared" si="6"/>
        <v>BIDV</v>
      </c>
    </row>
    <row r="382" spans="1:6" x14ac:dyDescent="0.25">
      <c r="A382" s="7">
        <v>375</v>
      </c>
      <c r="B382" s="4">
        <v>117220038</v>
      </c>
      <c r="C382" s="3" t="s">
        <v>586</v>
      </c>
      <c r="D382" s="3" t="s">
        <v>585</v>
      </c>
      <c r="E382" s="5">
        <v>8641800</v>
      </c>
      <c r="F382" s="3" t="str">
        <f t="shared" si="6"/>
        <v>BIDV</v>
      </c>
    </row>
    <row r="383" spans="1:6" x14ac:dyDescent="0.25">
      <c r="A383" s="7">
        <v>376</v>
      </c>
      <c r="B383" s="4">
        <v>117220044</v>
      </c>
      <c r="C383" s="3" t="s">
        <v>587</v>
      </c>
      <c r="D383" s="3" t="s">
        <v>585</v>
      </c>
      <c r="E383" s="5">
        <v>7768500</v>
      </c>
      <c r="F383" s="3" t="str">
        <f t="shared" si="6"/>
        <v>BIDV</v>
      </c>
    </row>
    <row r="384" spans="1:6" x14ac:dyDescent="0.25">
      <c r="A384" s="7">
        <v>377</v>
      </c>
      <c r="B384" s="4">
        <v>117220052</v>
      </c>
      <c r="C384" s="3" t="s">
        <v>588</v>
      </c>
      <c r="D384" s="3" t="s">
        <v>585</v>
      </c>
      <c r="E384" s="5">
        <v>9890100</v>
      </c>
      <c r="F384" s="3" t="str">
        <f t="shared" si="6"/>
        <v>BIDV</v>
      </c>
    </row>
    <row r="385" spans="1:6" x14ac:dyDescent="0.25">
      <c r="A385" s="7">
        <v>378</v>
      </c>
      <c r="B385" s="4">
        <v>117220070</v>
      </c>
      <c r="C385" s="3" t="s">
        <v>589</v>
      </c>
      <c r="D385" s="3" t="s">
        <v>585</v>
      </c>
      <c r="E385" s="5">
        <v>1523600</v>
      </c>
      <c r="F385" s="3" t="str">
        <f t="shared" si="6"/>
        <v>BIDV</v>
      </c>
    </row>
    <row r="386" spans="1:6" x14ac:dyDescent="0.25">
      <c r="A386" s="7">
        <v>379</v>
      </c>
      <c r="B386" s="4">
        <v>118170125</v>
      </c>
      <c r="C386" s="3" t="s">
        <v>590</v>
      </c>
      <c r="D386" s="3" t="s">
        <v>591</v>
      </c>
      <c r="E386" s="5">
        <v>707200</v>
      </c>
      <c r="F386" s="3" t="str">
        <f t="shared" si="6"/>
        <v>Đông Á</v>
      </c>
    </row>
    <row r="387" spans="1:6" x14ac:dyDescent="0.25">
      <c r="A387" s="7">
        <v>380</v>
      </c>
      <c r="B387" s="4">
        <v>118180091</v>
      </c>
      <c r="C387" s="3" t="s">
        <v>592</v>
      </c>
      <c r="D387" s="3" t="s">
        <v>593</v>
      </c>
      <c r="E387" s="5">
        <v>1133625</v>
      </c>
      <c r="F387" s="3" t="str">
        <f t="shared" si="6"/>
        <v>Đông Á</v>
      </c>
    </row>
    <row r="388" spans="1:6" x14ac:dyDescent="0.25">
      <c r="A388" s="7">
        <v>381</v>
      </c>
      <c r="B388" s="4">
        <v>118190167</v>
      </c>
      <c r="C388" s="3" t="s">
        <v>594</v>
      </c>
      <c r="D388" s="3" t="s">
        <v>595</v>
      </c>
      <c r="E388" s="5">
        <v>5</v>
      </c>
      <c r="F388" s="3" t="str">
        <f t="shared" si="6"/>
        <v>BIDV</v>
      </c>
    </row>
    <row r="389" spans="1:6" x14ac:dyDescent="0.25">
      <c r="A389" s="7">
        <v>382</v>
      </c>
      <c r="B389" s="4">
        <v>118200104</v>
      </c>
      <c r="C389" s="3" t="s">
        <v>596</v>
      </c>
      <c r="D389" s="3" t="s">
        <v>597</v>
      </c>
      <c r="E389" s="5">
        <v>6388800</v>
      </c>
      <c r="F389" s="3" t="str">
        <f t="shared" si="6"/>
        <v>BIDV</v>
      </c>
    </row>
    <row r="390" spans="1:6" x14ac:dyDescent="0.25">
      <c r="A390" s="7">
        <v>383</v>
      </c>
      <c r="B390" s="4">
        <v>118200113</v>
      </c>
      <c r="C390" s="3" t="s">
        <v>598</v>
      </c>
      <c r="D390" s="3" t="s">
        <v>597</v>
      </c>
      <c r="E390" s="5">
        <v>300</v>
      </c>
      <c r="F390" s="3" t="str">
        <f t="shared" si="6"/>
        <v>BIDV</v>
      </c>
    </row>
    <row r="391" spans="1:6" x14ac:dyDescent="0.25">
      <c r="A391" s="7">
        <v>384</v>
      </c>
      <c r="B391" s="4">
        <v>118200114</v>
      </c>
      <c r="C391" s="3" t="s">
        <v>599</v>
      </c>
      <c r="D391" s="3" t="s">
        <v>597</v>
      </c>
      <c r="E391" s="5">
        <v>5136800</v>
      </c>
      <c r="F391" s="3" t="str">
        <f t="shared" si="6"/>
        <v>BIDV</v>
      </c>
    </row>
    <row r="392" spans="1:6" x14ac:dyDescent="0.25">
      <c r="A392" s="7">
        <v>385</v>
      </c>
      <c r="B392" s="4">
        <v>118200130</v>
      </c>
      <c r="C392" s="3" t="s">
        <v>600</v>
      </c>
      <c r="D392" s="3" t="s">
        <v>597</v>
      </c>
      <c r="E392" s="5">
        <v>9244000</v>
      </c>
      <c r="F392" s="3" t="str">
        <f t="shared" si="6"/>
        <v>BIDV</v>
      </c>
    </row>
    <row r="393" spans="1:6" x14ac:dyDescent="0.25">
      <c r="A393" s="7">
        <v>386</v>
      </c>
      <c r="B393" s="4">
        <v>118200149</v>
      </c>
      <c r="C393" s="3" t="s">
        <v>601</v>
      </c>
      <c r="D393" s="3" t="s">
        <v>602</v>
      </c>
      <c r="E393" s="5">
        <v>1121600</v>
      </c>
      <c r="F393" s="3" t="str">
        <f t="shared" si="6"/>
        <v>BIDV</v>
      </c>
    </row>
    <row r="394" spans="1:6" x14ac:dyDescent="0.25">
      <c r="A394" s="7">
        <v>387</v>
      </c>
      <c r="B394" s="4">
        <v>118200158</v>
      </c>
      <c r="C394" s="3" t="s">
        <v>603</v>
      </c>
      <c r="D394" s="3" t="s">
        <v>602</v>
      </c>
      <c r="E394" s="5">
        <v>1975200</v>
      </c>
      <c r="F394" s="3" t="str">
        <f t="shared" si="6"/>
        <v>BIDV</v>
      </c>
    </row>
    <row r="395" spans="1:6" x14ac:dyDescent="0.25">
      <c r="A395" s="7">
        <v>388</v>
      </c>
      <c r="B395" s="4">
        <v>118210044</v>
      </c>
      <c r="C395" s="3" t="s">
        <v>604</v>
      </c>
      <c r="D395" s="3" t="s">
        <v>605</v>
      </c>
      <c r="E395" s="5">
        <v>17597600</v>
      </c>
      <c r="F395" s="3" t="str">
        <f t="shared" si="6"/>
        <v>BIDV</v>
      </c>
    </row>
    <row r="396" spans="1:6" x14ac:dyDescent="0.25">
      <c r="A396" s="7">
        <v>389</v>
      </c>
      <c r="B396" s="4">
        <v>118210058</v>
      </c>
      <c r="C396" s="3" t="s">
        <v>606</v>
      </c>
      <c r="D396" s="3" t="s">
        <v>605</v>
      </c>
      <c r="E396" s="5">
        <v>5429600</v>
      </c>
      <c r="F396" s="3" t="str">
        <f t="shared" si="6"/>
        <v>BIDV</v>
      </c>
    </row>
    <row r="397" spans="1:6" x14ac:dyDescent="0.25">
      <c r="A397" s="7">
        <v>390</v>
      </c>
      <c r="B397" s="4">
        <v>118210061</v>
      </c>
      <c r="C397" s="3" t="s">
        <v>607</v>
      </c>
      <c r="D397" s="3" t="s">
        <v>605</v>
      </c>
      <c r="E397" s="5">
        <v>900</v>
      </c>
      <c r="F397" s="3" t="str">
        <f t="shared" si="6"/>
        <v>BIDV</v>
      </c>
    </row>
    <row r="398" spans="1:6" x14ac:dyDescent="0.25">
      <c r="A398" s="7">
        <v>391</v>
      </c>
      <c r="B398" s="4">
        <v>118210106</v>
      </c>
      <c r="C398" s="3" t="s">
        <v>608</v>
      </c>
      <c r="D398" s="3" t="s">
        <v>609</v>
      </c>
      <c r="E398" s="5">
        <v>584200</v>
      </c>
      <c r="F398" s="3" t="str">
        <f t="shared" si="6"/>
        <v>BIDV</v>
      </c>
    </row>
    <row r="399" spans="1:6" x14ac:dyDescent="0.25">
      <c r="A399" s="7">
        <v>392</v>
      </c>
      <c r="B399" s="4">
        <v>118210128</v>
      </c>
      <c r="C399" s="3" t="s">
        <v>610</v>
      </c>
      <c r="D399" s="3" t="s">
        <v>605</v>
      </c>
      <c r="E399" s="5">
        <v>600</v>
      </c>
      <c r="F399" s="3" t="str">
        <f t="shared" si="6"/>
        <v>BIDV</v>
      </c>
    </row>
    <row r="400" spans="1:6" x14ac:dyDescent="0.25">
      <c r="A400" s="7">
        <v>393</v>
      </c>
      <c r="B400" s="4">
        <v>118210138</v>
      </c>
      <c r="C400" s="3" t="s">
        <v>611</v>
      </c>
      <c r="D400" s="3" t="s">
        <v>605</v>
      </c>
      <c r="E400" s="5">
        <v>42000</v>
      </c>
      <c r="F400" s="3" t="str">
        <f t="shared" si="6"/>
        <v>BIDV</v>
      </c>
    </row>
    <row r="401" spans="1:6" x14ac:dyDescent="0.25">
      <c r="A401" s="7">
        <v>394</v>
      </c>
      <c r="B401" s="4">
        <v>118210142</v>
      </c>
      <c r="C401" s="3" t="s">
        <v>612</v>
      </c>
      <c r="D401" s="3" t="s">
        <v>605</v>
      </c>
      <c r="E401" s="5">
        <v>600</v>
      </c>
      <c r="F401" s="3" t="str">
        <f t="shared" si="6"/>
        <v>BIDV</v>
      </c>
    </row>
    <row r="402" spans="1:6" x14ac:dyDescent="0.25">
      <c r="A402" s="7">
        <v>395</v>
      </c>
      <c r="B402" s="4">
        <v>118220002</v>
      </c>
      <c r="C402" s="3" t="s">
        <v>40</v>
      </c>
      <c r="D402" s="3" t="s">
        <v>613</v>
      </c>
      <c r="E402" s="5">
        <v>7208980</v>
      </c>
      <c r="F402" s="3" t="str">
        <f t="shared" si="6"/>
        <v>BIDV</v>
      </c>
    </row>
    <row r="403" spans="1:6" x14ac:dyDescent="0.25">
      <c r="A403" s="7">
        <v>396</v>
      </c>
      <c r="B403" s="4">
        <v>118220031</v>
      </c>
      <c r="C403" s="3" t="s">
        <v>614</v>
      </c>
      <c r="D403" s="3" t="s">
        <v>613</v>
      </c>
      <c r="E403" s="5">
        <v>7208980</v>
      </c>
      <c r="F403" s="3" t="str">
        <f t="shared" si="6"/>
        <v>BIDV</v>
      </c>
    </row>
    <row r="404" spans="1:6" x14ac:dyDescent="0.25">
      <c r="A404" s="7">
        <v>397</v>
      </c>
      <c r="B404" s="4">
        <v>118220038</v>
      </c>
      <c r="C404" s="3" t="s">
        <v>615</v>
      </c>
      <c r="D404" s="3" t="s">
        <v>613</v>
      </c>
      <c r="E404" s="5">
        <v>13708980</v>
      </c>
      <c r="F404" s="3" t="str">
        <f t="shared" si="6"/>
        <v>BIDV</v>
      </c>
    </row>
    <row r="405" spans="1:6" x14ac:dyDescent="0.25">
      <c r="A405" s="7">
        <v>398</v>
      </c>
      <c r="B405" s="4">
        <v>118220063</v>
      </c>
      <c r="C405" s="3" t="s">
        <v>616</v>
      </c>
      <c r="D405" s="3" t="s">
        <v>617</v>
      </c>
      <c r="E405" s="5">
        <v>14981940</v>
      </c>
      <c r="F405" s="3" t="str">
        <f t="shared" si="6"/>
        <v>BIDV</v>
      </c>
    </row>
    <row r="406" spans="1:6" x14ac:dyDescent="0.25">
      <c r="A406" s="7">
        <v>399</v>
      </c>
      <c r="B406" s="4">
        <v>118220095</v>
      </c>
      <c r="C406" s="3" t="s">
        <v>618</v>
      </c>
      <c r="D406" s="3" t="s">
        <v>617</v>
      </c>
      <c r="E406" s="5">
        <v>10160</v>
      </c>
      <c r="F406" s="3" t="str">
        <f t="shared" si="6"/>
        <v>BIDV</v>
      </c>
    </row>
    <row r="407" spans="1:6" x14ac:dyDescent="0.25">
      <c r="A407" s="7">
        <v>400</v>
      </c>
      <c r="B407" s="4">
        <v>118220129</v>
      </c>
      <c r="C407" s="3" t="s">
        <v>619</v>
      </c>
      <c r="D407" s="3" t="s">
        <v>620</v>
      </c>
      <c r="E407" s="5">
        <v>13072500</v>
      </c>
      <c r="F407" s="3" t="str">
        <f t="shared" si="6"/>
        <v>BIDV</v>
      </c>
    </row>
    <row r="408" spans="1:6" x14ac:dyDescent="0.25">
      <c r="A408" s="7">
        <v>401</v>
      </c>
      <c r="B408" s="4">
        <v>118220173</v>
      </c>
      <c r="C408" s="3" t="s">
        <v>621</v>
      </c>
      <c r="D408" s="3" t="s">
        <v>622</v>
      </c>
      <c r="E408" s="5">
        <v>6572500</v>
      </c>
      <c r="F408" s="3" t="str">
        <f t="shared" si="6"/>
        <v>BIDV</v>
      </c>
    </row>
    <row r="409" spans="1:6" x14ac:dyDescent="0.25">
      <c r="A409" s="7">
        <v>402</v>
      </c>
      <c r="B409" s="4">
        <v>121170044</v>
      </c>
      <c r="C409" s="3" t="s">
        <v>623</v>
      </c>
      <c r="D409" s="3" t="s">
        <v>624</v>
      </c>
      <c r="E409" s="5">
        <v>2874000</v>
      </c>
      <c r="F409" s="3" t="str">
        <f t="shared" si="6"/>
        <v>Đông Á</v>
      </c>
    </row>
    <row r="410" spans="1:6" x14ac:dyDescent="0.25">
      <c r="A410" s="7">
        <v>403</v>
      </c>
      <c r="B410" s="4">
        <v>121180044</v>
      </c>
      <c r="C410" s="3" t="s">
        <v>626</v>
      </c>
      <c r="D410" s="3" t="s">
        <v>625</v>
      </c>
      <c r="E410" s="5">
        <v>1060800</v>
      </c>
      <c r="F410" s="3" t="str">
        <f t="shared" si="6"/>
        <v>Đông Á</v>
      </c>
    </row>
    <row r="411" spans="1:6" x14ac:dyDescent="0.25">
      <c r="A411" s="7">
        <v>404</v>
      </c>
      <c r="B411" s="4">
        <v>121180059</v>
      </c>
      <c r="C411" s="3" t="s">
        <v>627</v>
      </c>
      <c r="D411" s="3" t="s">
        <v>628</v>
      </c>
      <c r="E411" s="5">
        <v>1125000</v>
      </c>
      <c r="F411" s="3" t="str">
        <f t="shared" si="6"/>
        <v>Đông Á</v>
      </c>
    </row>
    <row r="412" spans="1:6" x14ac:dyDescent="0.25">
      <c r="A412" s="7">
        <v>405</v>
      </c>
      <c r="B412" s="4">
        <v>121180061</v>
      </c>
      <c r="C412" s="3" t="s">
        <v>629</v>
      </c>
      <c r="D412" s="3" t="s">
        <v>628</v>
      </c>
      <c r="E412" s="5">
        <v>9880000</v>
      </c>
      <c r="F412" s="3" t="str">
        <f t="shared" si="6"/>
        <v>Đông Á</v>
      </c>
    </row>
    <row r="413" spans="1:6" x14ac:dyDescent="0.25">
      <c r="A413" s="7">
        <v>406</v>
      </c>
      <c r="B413" s="4">
        <v>121180065</v>
      </c>
      <c r="C413" s="3" t="s">
        <v>630</v>
      </c>
      <c r="D413" s="3" t="s">
        <v>628</v>
      </c>
      <c r="E413" s="5">
        <v>3000000</v>
      </c>
      <c r="F413" s="3" t="str">
        <f t="shared" si="6"/>
        <v>Đông Á</v>
      </c>
    </row>
    <row r="414" spans="1:6" x14ac:dyDescent="0.25">
      <c r="A414" s="7">
        <v>407</v>
      </c>
      <c r="B414" s="4">
        <v>121180073</v>
      </c>
      <c r="C414" s="3" t="s">
        <v>631</v>
      </c>
      <c r="D414" s="3" t="s">
        <v>628</v>
      </c>
      <c r="E414" s="5">
        <v>3000000</v>
      </c>
      <c r="F414" s="3" t="str">
        <f t="shared" si="6"/>
        <v>Đông Á</v>
      </c>
    </row>
    <row r="415" spans="1:6" x14ac:dyDescent="0.25">
      <c r="A415" s="7">
        <v>408</v>
      </c>
      <c r="B415" s="4">
        <v>121180080</v>
      </c>
      <c r="C415" s="3" t="s">
        <v>632</v>
      </c>
      <c r="D415" s="3" t="s">
        <v>628</v>
      </c>
      <c r="E415" s="5">
        <v>12812200</v>
      </c>
      <c r="F415" s="3" t="str">
        <f t="shared" si="6"/>
        <v>Đông Á</v>
      </c>
    </row>
    <row r="416" spans="1:6" x14ac:dyDescent="0.25">
      <c r="A416" s="7">
        <v>409</v>
      </c>
      <c r="B416" s="4">
        <v>121190044</v>
      </c>
      <c r="C416" s="3" t="s">
        <v>633</v>
      </c>
      <c r="D416" s="3" t="s">
        <v>634</v>
      </c>
      <c r="E416" s="5">
        <v>21234000</v>
      </c>
      <c r="F416" s="3" t="str">
        <f t="shared" si="6"/>
        <v>BIDV</v>
      </c>
    </row>
    <row r="417" spans="1:6" x14ac:dyDescent="0.25">
      <c r="A417" s="7">
        <v>410</v>
      </c>
      <c r="B417" s="4">
        <v>121200019</v>
      </c>
      <c r="C417" s="3" t="s">
        <v>635</v>
      </c>
      <c r="D417" s="3" t="s">
        <v>636</v>
      </c>
      <c r="E417" s="5">
        <v>600</v>
      </c>
      <c r="F417" s="3" t="str">
        <f t="shared" si="6"/>
        <v>BIDV</v>
      </c>
    </row>
    <row r="418" spans="1:6" x14ac:dyDescent="0.25">
      <c r="A418" s="7">
        <v>411</v>
      </c>
      <c r="B418" s="4">
        <v>121200049</v>
      </c>
      <c r="C418" s="3" t="s">
        <v>637</v>
      </c>
      <c r="D418" s="3" t="s">
        <v>636</v>
      </c>
      <c r="E418" s="5">
        <v>23600</v>
      </c>
      <c r="F418" s="3" t="str">
        <f t="shared" si="6"/>
        <v>BIDV</v>
      </c>
    </row>
    <row r="419" spans="1:6" x14ac:dyDescent="0.25">
      <c r="A419" s="7">
        <v>412</v>
      </c>
      <c r="B419" s="4">
        <v>121200073</v>
      </c>
      <c r="C419" s="3" t="s">
        <v>638</v>
      </c>
      <c r="D419" s="3" t="s">
        <v>639</v>
      </c>
      <c r="E419" s="5">
        <v>16916000</v>
      </c>
      <c r="F419" s="3" t="str">
        <f t="shared" si="6"/>
        <v>BIDV</v>
      </c>
    </row>
    <row r="420" spans="1:6" x14ac:dyDescent="0.25">
      <c r="A420" s="7">
        <v>413</v>
      </c>
      <c r="B420" s="4">
        <v>121200094</v>
      </c>
      <c r="C420" s="3" t="s">
        <v>640</v>
      </c>
      <c r="D420" s="3" t="s">
        <v>639</v>
      </c>
      <c r="E420" s="5">
        <v>13000000</v>
      </c>
      <c r="F420" s="3" t="str">
        <f t="shared" si="6"/>
        <v>BIDV</v>
      </c>
    </row>
    <row r="421" spans="1:6" x14ac:dyDescent="0.25">
      <c r="A421" s="7">
        <v>414</v>
      </c>
      <c r="B421" s="4">
        <v>121220004</v>
      </c>
      <c r="C421" s="3" t="s">
        <v>641</v>
      </c>
      <c r="D421" s="3" t="s">
        <v>642</v>
      </c>
      <c r="E421" s="5">
        <v>1715931.8999999994</v>
      </c>
      <c r="F421" s="3" t="str">
        <f t="shared" si="6"/>
        <v>BIDV</v>
      </c>
    </row>
    <row r="422" spans="1:6" x14ac:dyDescent="0.25">
      <c r="A422" s="7">
        <v>415</v>
      </c>
      <c r="B422" s="4">
        <v>121220012</v>
      </c>
      <c r="C422" s="3" t="s">
        <v>643</v>
      </c>
      <c r="D422" s="3" t="s">
        <v>642</v>
      </c>
      <c r="E422" s="5">
        <v>799540</v>
      </c>
      <c r="F422" s="3" t="str">
        <f t="shared" si="6"/>
        <v>BIDV</v>
      </c>
    </row>
    <row r="423" spans="1:6" x14ac:dyDescent="0.25">
      <c r="A423" s="7">
        <v>416</v>
      </c>
      <c r="B423" s="4">
        <v>121220088</v>
      </c>
      <c r="C423" s="3" t="s">
        <v>644</v>
      </c>
      <c r="D423" s="3" t="s">
        <v>645</v>
      </c>
      <c r="E423" s="5">
        <v>720</v>
      </c>
      <c r="F423" s="3" t="str">
        <f t="shared" si="6"/>
        <v>BIDV</v>
      </c>
    </row>
    <row r="424" spans="1:6" x14ac:dyDescent="0.25">
      <c r="A424" s="7">
        <v>417</v>
      </c>
      <c r="B424" s="4">
        <v>121220096</v>
      </c>
      <c r="C424" s="3" t="s">
        <v>646</v>
      </c>
      <c r="D424" s="3" t="s">
        <v>645</v>
      </c>
      <c r="E424" s="5">
        <v>7001280</v>
      </c>
      <c r="F424" s="3" t="str">
        <f t="shared" si="6"/>
        <v>BIDV</v>
      </c>
    </row>
    <row r="425" spans="1:6" x14ac:dyDescent="0.25">
      <c r="A425" s="7">
        <v>418</v>
      </c>
      <c r="B425" s="4">
        <v>122180009</v>
      </c>
      <c r="C425" s="3" t="s">
        <v>647</v>
      </c>
      <c r="D425" s="3" t="s">
        <v>648</v>
      </c>
      <c r="E425" s="5">
        <v>1074900</v>
      </c>
      <c r="F425" s="3" t="str">
        <f t="shared" ref="F425:F488" si="7">IF(LEFT(D425,2)&lt;"19","Đông Á","BIDV")</f>
        <v>Đông Á</v>
      </c>
    </row>
    <row r="426" spans="1:6" x14ac:dyDescent="0.25">
      <c r="A426" s="7">
        <v>419</v>
      </c>
      <c r="B426" s="4">
        <v>122180019</v>
      </c>
      <c r="C426" s="3" t="s">
        <v>649</v>
      </c>
      <c r="D426" s="3" t="s">
        <v>650</v>
      </c>
      <c r="E426" s="5">
        <v>11396400</v>
      </c>
      <c r="F426" s="3" t="str">
        <f t="shared" si="7"/>
        <v>Đông Á</v>
      </c>
    </row>
    <row r="427" spans="1:6" x14ac:dyDescent="0.25">
      <c r="A427" s="7">
        <v>420</v>
      </c>
      <c r="B427" s="4">
        <v>122180033</v>
      </c>
      <c r="C427" s="3" t="s">
        <v>651</v>
      </c>
      <c r="D427" s="3" t="s">
        <v>652</v>
      </c>
      <c r="E427" s="5">
        <v>1249900</v>
      </c>
      <c r="F427" s="3" t="str">
        <f t="shared" si="7"/>
        <v>Đông Á</v>
      </c>
    </row>
    <row r="428" spans="1:6" x14ac:dyDescent="0.25">
      <c r="A428" s="7">
        <v>421</v>
      </c>
      <c r="B428" s="4">
        <v>122180035</v>
      </c>
      <c r="C428" s="3" t="s">
        <v>653</v>
      </c>
      <c r="D428" s="3" t="s">
        <v>648</v>
      </c>
      <c r="E428" s="5">
        <v>11750000</v>
      </c>
      <c r="F428" s="3" t="str">
        <f t="shared" si="7"/>
        <v>Đông Á</v>
      </c>
    </row>
    <row r="429" spans="1:6" x14ac:dyDescent="0.25">
      <c r="A429" s="7">
        <v>422</v>
      </c>
      <c r="B429" s="4">
        <v>123150037</v>
      </c>
      <c r="C429" s="3" t="s">
        <v>654</v>
      </c>
      <c r="D429" s="3" t="s">
        <v>655</v>
      </c>
      <c r="E429" s="5">
        <v>353600</v>
      </c>
      <c r="F429" s="3" t="str">
        <f t="shared" si="7"/>
        <v>Đông Á</v>
      </c>
    </row>
    <row r="430" spans="1:6" x14ac:dyDescent="0.25">
      <c r="A430" s="7">
        <v>423</v>
      </c>
      <c r="B430" s="4">
        <v>123170008</v>
      </c>
      <c r="C430" s="3" t="s">
        <v>656</v>
      </c>
      <c r="D430" s="3" t="s">
        <v>657</v>
      </c>
      <c r="E430" s="5">
        <v>15000000</v>
      </c>
      <c r="F430" s="3" t="str">
        <f t="shared" si="7"/>
        <v>Đông Á</v>
      </c>
    </row>
    <row r="431" spans="1:6" x14ac:dyDescent="0.25">
      <c r="A431" s="7">
        <v>424</v>
      </c>
      <c r="B431" s="4">
        <v>123190042</v>
      </c>
      <c r="C431" s="3" t="s">
        <v>658</v>
      </c>
      <c r="D431" s="3" t="s">
        <v>659</v>
      </c>
      <c r="E431" s="5">
        <v>12750000</v>
      </c>
      <c r="F431" s="3" t="str">
        <f t="shared" si="7"/>
        <v>BIDV</v>
      </c>
    </row>
    <row r="432" spans="1:6" x14ac:dyDescent="0.25">
      <c r="A432" s="7">
        <v>425</v>
      </c>
      <c r="B432" s="4">
        <v>123190083</v>
      </c>
      <c r="C432" s="3" t="s">
        <v>660</v>
      </c>
      <c r="D432" s="3" t="s">
        <v>661</v>
      </c>
      <c r="E432" s="5">
        <v>11472600</v>
      </c>
      <c r="F432" s="3" t="str">
        <f t="shared" si="7"/>
        <v>BIDV</v>
      </c>
    </row>
    <row r="433" spans="1:6" x14ac:dyDescent="0.25">
      <c r="A433" s="7">
        <v>426</v>
      </c>
      <c r="B433" s="4">
        <v>123190104</v>
      </c>
      <c r="C433" s="3" t="s">
        <v>662</v>
      </c>
      <c r="D433" s="3" t="s">
        <v>663</v>
      </c>
      <c r="E433" s="5">
        <v>13093600</v>
      </c>
      <c r="F433" s="3" t="str">
        <f t="shared" si="7"/>
        <v>BIDV</v>
      </c>
    </row>
    <row r="434" spans="1:6" x14ac:dyDescent="0.25">
      <c r="A434" s="7">
        <v>427</v>
      </c>
      <c r="B434" s="4">
        <v>123190107</v>
      </c>
      <c r="C434" s="3" t="s">
        <v>664</v>
      </c>
      <c r="D434" s="3" t="s">
        <v>663</v>
      </c>
      <c r="E434" s="5">
        <v>10500000</v>
      </c>
      <c r="F434" s="3" t="str">
        <f t="shared" si="7"/>
        <v>BIDV</v>
      </c>
    </row>
    <row r="435" spans="1:6" x14ac:dyDescent="0.25">
      <c r="A435" s="7">
        <v>428</v>
      </c>
      <c r="B435" s="4">
        <v>123190108</v>
      </c>
      <c r="C435" s="3" t="s">
        <v>665</v>
      </c>
      <c r="D435" s="3" t="s">
        <v>661</v>
      </c>
      <c r="E435" s="5">
        <v>10500000</v>
      </c>
      <c r="F435" s="3" t="str">
        <f t="shared" si="7"/>
        <v>BIDV</v>
      </c>
    </row>
    <row r="436" spans="1:6" x14ac:dyDescent="0.25">
      <c r="A436" s="7">
        <v>429</v>
      </c>
      <c r="B436" s="4">
        <v>123200018</v>
      </c>
      <c r="C436" s="3" t="s">
        <v>666</v>
      </c>
      <c r="D436" s="3" t="s">
        <v>667</v>
      </c>
      <c r="E436" s="5">
        <v>12750000</v>
      </c>
      <c r="F436" s="3" t="str">
        <f t="shared" si="7"/>
        <v>BIDV</v>
      </c>
    </row>
    <row r="437" spans="1:6" x14ac:dyDescent="0.25">
      <c r="A437" s="7">
        <v>430</v>
      </c>
      <c r="B437" s="4">
        <v>123200023</v>
      </c>
      <c r="C437" s="3" t="s">
        <v>668</v>
      </c>
      <c r="D437" s="3" t="s">
        <v>667</v>
      </c>
      <c r="E437" s="5">
        <v>250000</v>
      </c>
      <c r="F437" s="3" t="str">
        <f t="shared" si="7"/>
        <v>BIDV</v>
      </c>
    </row>
    <row r="438" spans="1:6" x14ac:dyDescent="0.25">
      <c r="A438" s="7">
        <v>431</v>
      </c>
      <c r="B438" s="4">
        <v>123200028</v>
      </c>
      <c r="C438" s="3" t="s">
        <v>669</v>
      </c>
      <c r="D438" s="3" t="s">
        <v>670</v>
      </c>
      <c r="E438" s="5">
        <v>17000000</v>
      </c>
      <c r="F438" s="3" t="str">
        <f t="shared" si="7"/>
        <v>BIDV</v>
      </c>
    </row>
    <row r="439" spans="1:6" x14ac:dyDescent="0.25">
      <c r="A439" s="7">
        <v>432</v>
      </c>
      <c r="B439" s="4">
        <v>123200052</v>
      </c>
      <c r="C439" s="3" t="s">
        <v>671</v>
      </c>
      <c r="D439" s="3" t="s">
        <v>672</v>
      </c>
      <c r="E439" s="5">
        <v>9500000</v>
      </c>
      <c r="F439" s="3" t="str">
        <f t="shared" si="7"/>
        <v>BIDV</v>
      </c>
    </row>
    <row r="440" spans="1:6" x14ac:dyDescent="0.25">
      <c r="A440" s="7">
        <v>433</v>
      </c>
      <c r="B440" s="4">
        <v>123200063</v>
      </c>
      <c r="C440" s="3" t="s">
        <v>673</v>
      </c>
      <c r="D440" s="3" t="s">
        <v>674</v>
      </c>
      <c r="E440" s="5">
        <v>9500000</v>
      </c>
      <c r="F440" s="3" t="str">
        <f t="shared" si="7"/>
        <v>BIDV</v>
      </c>
    </row>
    <row r="441" spans="1:6" x14ac:dyDescent="0.25">
      <c r="A441" s="7">
        <v>434</v>
      </c>
      <c r="B441" s="4">
        <v>123200070</v>
      </c>
      <c r="C441" s="3" t="s">
        <v>675</v>
      </c>
      <c r="D441" s="3" t="s">
        <v>676</v>
      </c>
      <c r="E441" s="5">
        <v>9500000</v>
      </c>
      <c r="F441" s="3" t="str">
        <f t="shared" si="7"/>
        <v>BIDV</v>
      </c>
    </row>
    <row r="442" spans="1:6" x14ac:dyDescent="0.25">
      <c r="A442" s="7">
        <v>435</v>
      </c>
      <c r="B442" s="4">
        <v>123200071</v>
      </c>
      <c r="C442" s="3" t="s">
        <v>677</v>
      </c>
      <c r="D442" s="3" t="s">
        <v>672</v>
      </c>
      <c r="E442" s="5">
        <v>9500000</v>
      </c>
      <c r="F442" s="3" t="str">
        <f t="shared" si="7"/>
        <v>BIDV</v>
      </c>
    </row>
    <row r="443" spans="1:6" x14ac:dyDescent="0.25">
      <c r="A443" s="7">
        <v>436</v>
      </c>
      <c r="B443" s="4">
        <v>123200109</v>
      </c>
      <c r="C443" s="3" t="s">
        <v>678</v>
      </c>
      <c r="D443" s="3" t="s">
        <v>676</v>
      </c>
      <c r="E443" s="5">
        <v>9500000</v>
      </c>
      <c r="F443" s="3" t="str">
        <f t="shared" si="7"/>
        <v>BIDV</v>
      </c>
    </row>
    <row r="444" spans="1:6" x14ac:dyDescent="0.25">
      <c r="A444" s="7">
        <v>437</v>
      </c>
      <c r="B444" s="4">
        <v>123200115</v>
      </c>
      <c r="C444" s="3" t="s">
        <v>679</v>
      </c>
      <c r="D444" s="3" t="s">
        <v>672</v>
      </c>
      <c r="E444" s="5">
        <v>9500000</v>
      </c>
      <c r="F444" s="3" t="str">
        <f t="shared" si="7"/>
        <v>BIDV</v>
      </c>
    </row>
    <row r="445" spans="1:6" x14ac:dyDescent="0.25">
      <c r="A445" s="7">
        <v>438</v>
      </c>
      <c r="B445" s="4">
        <v>123210012</v>
      </c>
      <c r="C445" s="3" t="s">
        <v>680</v>
      </c>
      <c r="D445" s="3" t="s">
        <v>681</v>
      </c>
      <c r="E445" s="5">
        <v>9500000</v>
      </c>
      <c r="F445" s="3" t="str">
        <f t="shared" si="7"/>
        <v>BIDV</v>
      </c>
    </row>
    <row r="446" spans="1:6" x14ac:dyDescent="0.25">
      <c r="A446" s="7">
        <v>439</v>
      </c>
      <c r="B446" s="4">
        <v>123210023</v>
      </c>
      <c r="C446" s="3" t="s">
        <v>682</v>
      </c>
      <c r="D446" s="3" t="s">
        <v>683</v>
      </c>
      <c r="E446" s="5">
        <v>3686780</v>
      </c>
      <c r="F446" s="3" t="str">
        <f t="shared" si="7"/>
        <v>BIDV</v>
      </c>
    </row>
    <row r="447" spans="1:6" x14ac:dyDescent="0.25">
      <c r="A447" s="7">
        <v>440</v>
      </c>
      <c r="B447" s="4">
        <v>123210076</v>
      </c>
      <c r="C447" s="3" t="s">
        <v>684</v>
      </c>
      <c r="D447" s="3" t="s">
        <v>685</v>
      </c>
      <c r="E447" s="5">
        <v>6875000</v>
      </c>
      <c r="F447" s="3" t="str">
        <f t="shared" si="7"/>
        <v>BIDV</v>
      </c>
    </row>
    <row r="448" spans="1:6" x14ac:dyDescent="0.25">
      <c r="A448" s="7">
        <v>441</v>
      </c>
      <c r="B448" s="4">
        <v>123210086</v>
      </c>
      <c r="C448" s="3" t="s">
        <v>686</v>
      </c>
      <c r="D448" s="3" t="s">
        <v>683</v>
      </c>
      <c r="E448" s="5">
        <v>17000000</v>
      </c>
      <c r="F448" s="3" t="str">
        <f t="shared" si="7"/>
        <v>BIDV</v>
      </c>
    </row>
    <row r="449" spans="1:6" x14ac:dyDescent="0.25">
      <c r="A449" s="7">
        <v>442</v>
      </c>
      <c r="B449" s="4">
        <v>123210109</v>
      </c>
      <c r="C449" s="3" t="s">
        <v>687</v>
      </c>
      <c r="D449" s="3" t="s">
        <v>683</v>
      </c>
      <c r="E449" s="5">
        <v>17000000</v>
      </c>
      <c r="F449" s="3" t="str">
        <f t="shared" si="7"/>
        <v>BIDV</v>
      </c>
    </row>
    <row r="450" spans="1:6" x14ac:dyDescent="0.25">
      <c r="A450" s="7">
        <v>443</v>
      </c>
      <c r="B450" s="4">
        <v>123210119</v>
      </c>
      <c r="C450" s="3" t="s">
        <v>688</v>
      </c>
      <c r="D450" s="3" t="s">
        <v>683</v>
      </c>
      <c r="E450" s="5">
        <v>17000000</v>
      </c>
      <c r="F450" s="3" t="str">
        <f t="shared" si="7"/>
        <v>BIDV</v>
      </c>
    </row>
    <row r="451" spans="1:6" x14ac:dyDescent="0.25">
      <c r="A451" s="7">
        <v>444</v>
      </c>
      <c r="B451" s="4">
        <v>123220003</v>
      </c>
      <c r="C451" s="3" t="s">
        <v>689</v>
      </c>
      <c r="D451" s="3" t="s">
        <v>690</v>
      </c>
      <c r="E451" s="5">
        <v>10000000</v>
      </c>
      <c r="F451" s="3" t="str">
        <f t="shared" si="7"/>
        <v>BIDV</v>
      </c>
    </row>
    <row r="452" spans="1:6" x14ac:dyDescent="0.25">
      <c r="A452" s="7">
        <v>445</v>
      </c>
      <c r="B452" s="4">
        <v>123220004</v>
      </c>
      <c r="C452" s="3" t="s">
        <v>691</v>
      </c>
      <c r="D452" s="3" t="s">
        <v>690</v>
      </c>
      <c r="E452" s="5">
        <v>10500000</v>
      </c>
      <c r="F452" s="3" t="str">
        <f t="shared" si="7"/>
        <v>BIDV</v>
      </c>
    </row>
    <row r="453" spans="1:6" x14ac:dyDescent="0.25">
      <c r="A453" s="7">
        <v>446</v>
      </c>
      <c r="B453" s="4">
        <v>123220005</v>
      </c>
      <c r="C453" s="3" t="s">
        <v>692</v>
      </c>
      <c r="D453" s="3" t="s">
        <v>690</v>
      </c>
      <c r="E453" s="5">
        <v>2000000</v>
      </c>
      <c r="F453" s="3" t="str">
        <f t="shared" si="7"/>
        <v>BIDV</v>
      </c>
    </row>
    <row r="454" spans="1:6" x14ac:dyDescent="0.25">
      <c r="A454" s="7">
        <v>447</v>
      </c>
      <c r="B454" s="4">
        <v>123220014</v>
      </c>
      <c r="C454" s="3" t="s">
        <v>693</v>
      </c>
      <c r="D454" s="3" t="s">
        <v>690</v>
      </c>
      <c r="E454" s="5">
        <v>900</v>
      </c>
      <c r="F454" s="3" t="str">
        <f t="shared" si="7"/>
        <v>BIDV</v>
      </c>
    </row>
    <row r="455" spans="1:6" x14ac:dyDescent="0.25">
      <c r="A455" s="7">
        <v>448</v>
      </c>
      <c r="B455" s="4">
        <v>123220030</v>
      </c>
      <c r="C455" s="3" t="s">
        <v>694</v>
      </c>
      <c r="D455" s="3" t="s">
        <v>690</v>
      </c>
      <c r="E455" s="5">
        <v>900</v>
      </c>
      <c r="F455" s="3" t="str">
        <f t="shared" si="7"/>
        <v>BIDV</v>
      </c>
    </row>
    <row r="456" spans="1:6" x14ac:dyDescent="0.25">
      <c r="A456" s="7">
        <v>449</v>
      </c>
      <c r="B456" s="4">
        <v>123220032</v>
      </c>
      <c r="C456" s="3" t="s">
        <v>695</v>
      </c>
      <c r="D456" s="3" t="s">
        <v>690</v>
      </c>
      <c r="E456" s="5">
        <v>900</v>
      </c>
      <c r="F456" s="3" t="str">
        <f t="shared" si="7"/>
        <v>BIDV</v>
      </c>
    </row>
    <row r="457" spans="1:6" x14ac:dyDescent="0.25">
      <c r="A457" s="7">
        <v>450</v>
      </c>
      <c r="B457" s="4">
        <v>123220042</v>
      </c>
      <c r="C457" s="3" t="s">
        <v>696</v>
      </c>
      <c r="D457" s="3" t="s">
        <v>697</v>
      </c>
      <c r="E457" s="5">
        <v>17000000</v>
      </c>
      <c r="F457" s="3" t="str">
        <f t="shared" si="7"/>
        <v>BIDV</v>
      </c>
    </row>
    <row r="458" spans="1:6" x14ac:dyDescent="0.25">
      <c r="A458" s="7">
        <v>451</v>
      </c>
      <c r="B458" s="4">
        <v>123220049</v>
      </c>
      <c r="C458" s="3" t="s">
        <v>456</v>
      </c>
      <c r="D458" s="3" t="s">
        <v>697</v>
      </c>
      <c r="E458" s="5">
        <v>17000000</v>
      </c>
      <c r="F458" s="3" t="str">
        <f t="shared" si="7"/>
        <v>BIDV</v>
      </c>
    </row>
    <row r="459" spans="1:6" x14ac:dyDescent="0.25">
      <c r="A459" s="7">
        <v>452</v>
      </c>
      <c r="B459" s="4">
        <v>123220136</v>
      </c>
      <c r="C459" s="3" t="s">
        <v>698</v>
      </c>
      <c r="D459" s="3" t="s">
        <v>699</v>
      </c>
      <c r="E459" s="5">
        <v>10500000</v>
      </c>
      <c r="F459" s="3" t="str">
        <f t="shared" si="7"/>
        <v>BIDV</v>
      </c>
    </row>
    <row r="460" spans="1:6" x14ac:dyDescent="0.25">
      <c r="A460" s="7">
        <v>453</v>
      </c>
      <c r="B460" s="4">
        <v>123220143</v>
      </c>
      <c r="C460" s="3" t="s">
        <v>700</v>
      </c>
      <c r="D460" s="3" t="s">
        <v>701</v>
      </c>
      <c r="E460" s="5">
        <v>10500000</v>
      </c>
      <c r="F460" s="3" t="str">
        <f t="shared" si="7"/>
        <v>BIDV</v>
      </c>
    </row>
    <row r="461" spans="1:6" x14ac:dyDescent="0.25">
      <c r="A461" s="7">
        <v>454</v>
      </c>
      <c r="B461" s="4">
        <v>123220154</v>
      </c>
      <c r="C461" s="3" t="s">
        <v>702</v>
      </c>
      <c r="D461" s="3" t="s">
        <v>701</v>
      </c>
      <c r="E461" s="5">
        <v>10500000</v>
      </c>
      <c r="F461" s="3" t="str">
        <f t="shared" si="7"/>
        <v>BIDV</v>
      </c>
    </row>
    <row r="462" spans="1:6" x14ac:dyDescent="0.25">
      <c r="A462" s="7">
        <v>455</v>
      </c>
      <c r="B462" s="4">
        <v>123220173</v>
      </c>
      <c r="C462" s="3" t="s">
        <v>703</v>
      </c>
      <c r="D462" s="3" t="s">
        <v>701</v>
      </c>
      <c r="E462" s="5">
        <v>10500000</v>
      </c>
      <c r="F462" s="3" t="str">
        <f t="shared" si="7"/>
        <v>BIDV</v>
      </c>
    </row>
    <row r="463" spans="1:6" x14ac:dyDescent="0.25">
      <c r="A463" s="7">
        <v>456</v>
      </c>
      <c r="B463" s="4">
        <v>105180025</v>
      </c>
      <c r="C463" s="3" t="s">
        <v>704</v>
      </c>
      <c r="D463" s="3" t="s">
        <v>705</v>
      </c>
      <c r="E463" s="5">
        <v>2395000</v>
      </c>
      <c r="F463" s="3" t="str">
        <f t="shared" si="7"/>
        <v>Đông Á</v>
      </c>
    </row>
    <row r="464" spans="1:6" x14ac:dyDescent="0.25">
      <c r="A464" s="7">
        <v>457</v>
      </c>
      <c r="B464" s="4">
        <v>107180066</v>
      </c>
      <c r="C464" s="3" t="s">
        <v>706</v>
      </c>
      <c r="D464" s="3" t="s">
        <v>707</v>
      </c>
      <c r="E464" s="5">
        <v>5341200</v>
      </c>
      <c r="F464" s="3" t="str">
        <f t="shared" si="7"/>
        <v>Đông Á</v>
      </c>
    </row>
    <row r="465" spans="1:6" x14ac:dyDescent="0.25">
      <c r="A465" s="7">
        <v>458</v>
      </c>
      <c r="B465" s="4">
        <v>110180113</v>
      </c>
      <c r="C465" s="3" t="s">
        <v>708</v>
      </c>
      <c r="D465" s="3" t="s">
        <v>494</v>
      </c>
      <c r="E465" s="5">
        <v>800</v>
      </c>
      <c r="F465" s="3" t="str">
        <f t="shared" si="7"/>
        <v>Đông Á</v>
      </c>
    </row>
    <row r="466" spans="1:6" x14ac:dyDescent="0.25">
      <c r="A466" s="7">
        <v>459</v>
      </c>
      <c r="B466" s="4">
        <v>101190365</v>
      </c>
      <c r="C466" s="3" t="s">
        <v>709</v>
      </c>
      <c r="D466" s="3" t="s">
        <v>33</v>
      </c>
      <c r="E466" s="5">
        <v>15960000</v>
      </c>
      <c r="F466" s="3" t="str">
        <f t="shared" si="7"/>
        <v>BIDV</v>
      </c>
    </row>
    <row r="467" spans="1:6" x14ac:dyDescent="0.25">
      <c r="A467" s="7">
        <v>460</v>
      </c>
      <c r="B467" s="4">
        <v>107190223</v>
      </c>
      <c r="C467" s="3" t="s">
        <v>710</v>
      </c>
      <c r="D467" s="3" t="s">
        <v>377</v>
      </c>
      <c r="E467" s="5">
        <v>657400</v>
      </c>
      <c r="F467" s="3" t="str">
        <f t="shared" si="7"/>
        <v>BIDV</v>
      </c>
    </row>
    <row r="468" spans="1:6" x14ac:dyDescent="0.25">
      <c r="A468" s="7">
        <v>461</v>
      </c>
      <c r="B468" s="4">
        <v>104190047</v>
      </c>
      <c r="C468" s="3" t="s">
        <v>711</v>
      </c>
      <c r="D468" s="3" t="s">
        <v>213</v>
      </c>
      <c r="E468" s="5">
        <v>1260000</v>
      </c>
      <c r="F468" s="3" t="str">
        <f t="shared" si="7"/>
        <v>BIDV</v>
      </c>
    </row>
    <row r="469" spans="1:6" x14ac:dyDescent="0.25">
      <c r="A469" s="7">
        <v>462</v>
      </c>
      <c r="B469" s="4">
        <v>103200127</v>
      </c>
      <c r="C469" s="3" t="s">
        <v>712</v>
      </c>
      <c r="D469" s="3" t="s">
        <v>162</v>
      </c>
      <c r="E469" s="5">
        <v>1916000</v>
      </c>
      <c r="F469" s="3" t="str">
        <f t="shared" si="7"/>
        <v>BIDV</v>
      </c>
    </row>
    <row r="470" spans="1:6" x14ac:dyDescent="0.25">
      <c r="A470" s="7">
        <v>463</v>
      </c>
      <c r="B470" s="4">
        <v>103180154</v>
      </c>
      <c r="C470" s="3" t="s">
        <v>713</v>
      </c>
      <c r="D470" s="3" t="s">
        <v>714</v>
      </c>
      <c r="E470" s="5">
        <v>3360000</v>
      </c>
      <c r="F470" s="3" t="str">
        <f t="shared" si="7"/>
        <v>Đông Á</v>
      </c>
    </row>
    <row r="471" spans="1:6" x14ac:dyDescent="0.25">
      <c r="A471" s="7">
        <v>464</v>
      </c>
      <c r="B471" s="4">
        <v>106180056</v>
      </c>
      <c r="C471" s="3" t="s">
        <v>715</v>
      </c>
      <c r="D471" s="3" t="s">
        <v>716</v>
      </c>
      <c r="E471" s="5">
        <v>1909440</v>
      </c>
      <c r="F471" s="3" t="str">
        <f t="shared" si="7"/>
        <v>Đông Á</v>
      </c>
    </row>
    <row r="472" spans="1:6" x14ac:dyDescent="0.25">
      <c r="A472" s="7">
        <v>465</v>
      </c>
      <c r="B472" s="4">
        <v>103190103</v>
      </c>
      <c r="C472" s="3" t="s">
        <v>717</v>
      </c>
      <c r="D472" s="3" t="s">
        <v>155</v>
      </c>
      <c r="E472" s="5">
        <v>12600000</v>
      </c>
      <c r="F472" s="3" t="str">
        <f t="shared" si="7"/>
        <v>BIDV</v>
      </c>
    </row>
    <row r="473" spans="1:6" x14ac:dyDescent="0.25">
      <c r="A473" s="7">
        <v>466</v>
      </c>
      <c r="B473" s="4">
        <v>101190327</v>
      </c>
      <c r="C473" s="3" t="s">
        <v>718</v>
      </c>
      <c r="D473" s="3" t="s">
        <v>33</v>
      </c>
      <c r="E473" s="5">
        <v>11340000</v>
      </c>
      <c r="F473" s="3" t="str">
        <f t="shared" si="7"/>
        <v>BIDV</v>
      </c>
    </row>
    <row r="474" spans="1:6" x14ac:dyDescent="0.25">
      <c r="A474" s="7">
        <v>467</v>
      </c>
      <c r="B474" s="4">
        <v>105190061</v>
      </c>
      <c r="C474" s="3" t="s">
        <v>719</v>
      </c>
      <c r="D474" s="3" t="s">
        <v>245</v>
      </c>
      <c r="E474" s="5">
        <v>11340000</v>
      </c>
      <c r="F474" s="3" t="str">
        <f t="shared" si="7"/>
        <v>BIDV</v>
      </c>
    </row>
    <row r="475" spans="1:6" x14ac:dyDescent="0.25">
      <c r="A475" s="7">
        <v>468</v>
      </c>
      <c r="B475" s="4">
        <v>106190002</v>
      </c>
      <c r="C475" s="3" t="s">
        <v>720</v>
      </c>
      <c r="D475" s="3" t="s">
        <v>313</v>
      </c>
      <c r="E475" s="5">
        <v>12600000</v>
      </c>
      <c r="F475" s="3" t="str">
        <f t="shared" si="7"/>
        <v>BIDV</v>
      </c>
    </row>
    <row r="476" spans="1:6" x14ac:dyDescent="0.25">
      <c r="A476" s="7">
        <v>469</v>
      </c>
      <c r="B476" s="4">
        <v>106190021</v>
      </c>
      <c r="C476" s="3" t="s">
        <v>721</v>
      </c>
      <c r="D476" s="3" t="s">
        <v>313</v>
      </c>
      <c r="E476" s="5">
        <v>12600000</v>
      </c>
      <c r="F476" s="3" t="str">
        <f t="shared" si="7"/>
        <v>BIDV</v>
      </c>
    </row>
    <row r="477" spans="1:6" x14ac:dyDescent="0.25">
      <c r="A477" s="7">
        <v>470</v>
      </c>
      <c r="B477" s="4">
        <v>106190133</v>
      </c>
      <c r="C477" s="3" t="s">
        <v>722</v>
      </c>
      <c r="D477" s="3" t="s">
        <v>315</v>
      </c>
      <c r="E477" s="5">
        <v>1909440</v>
      </c>
      <c r="F477" s="3" t="str">
        <f t="shared" si="7"/>
        <v>BIDV</v>
      </c>
    </row>
    <row r="478" spans="1:6" x14ac:dyDescent="0.25">
      <c r="A478" s="7">
        <v>471</v>
      </c>
      <c r="B478" s="4">
        <v>106190152</v>
      </c>
      <c r="C478" s="3" t="s">
        <v>723</v>
      </c>
      <c r="D478" s="3" t="s">
        <v>318</v>
      </c>
      <c r="E478" s="5">
        <v>11340000</v>
      </c>
      <c r="F478" s="3" t="str">
        <f t="shared" si="7"/>
        <v>BIDV</v>
      </c>
    </row>
    <row r="479" spans="1:6" x14ac:dyDescent="0.25">
      <c r="A479" s="7">
        <v>472</v>
      </c>
      <c r="B479" s="4">
        <v>107190061</v>
      </c>
      <c r="C479" s="3" t="s">
        <v>724</v>
      </c>
      <c r="D479" s="3" t="s">
        <v>373</v>
      </c>
      <c r="E479" s="5">
        <v>12600000</v>
      </c>
      <c r="F479" s="3" t="str">
        <f t="shared" si="7"/>
        <v>BIDV</v>
      </c>
    </row>
    <row r="480" spans="1:6" x14ac:dyDescent="0.25">
      <c r="A480" s="7">
        <v>473</v>
      </c>
      <c r="B480" s="4">
        <v>102190010</v>
      </c>
      <c r="C480" s="3" t="s">
        <v>164</v>
      </c>
      <c r="D480" s="3" t="s">
        <v>113</v>
      </c>
      <c r="E480" s="5">
        <v>12600000</v>
      </c>
      <c r="F480" s="3" t="str">
        <f t="shared" si="7"/>
        <v>BIDV</v>
      </c>
    </row>
    <row r="481" spans="1:6" x14ac:dyDescent="0.25">
      <c r="A481" s="7">
        <v>474</v>
      </c>
      <c r="B481" s="4">
        <v>102190256</v>
      </c>
      <c r="C481" s="3" t="s">
        <v>725</v>
      </c>
      <c r="D481" s="3" t="s">
        <v>109</v>
      </c>
      <c r="E481" s="5">
        <v>12600000</v>
      </c>
      <c r="F481" s="3" t="str">
        <f t="shared" si="7"/>
        <v>BIDV</v>
      </c>
    </row>
    <row r="482" spans="1:6" x14ac:dyDescent="0.25">
      <c r="A482" s="7">
        <v>475</v>
      </c>
      <c r="B482" s="4">
        <v>102190338</v>
      </c>
      <c r="C482" s="3" t="s">
        <v>726</v>
      </c>
      <c r="D482" s="3" t="s">
        <v>112</v>
      </c>
      <c r="E482" s="5">
        <v>12600000</v>
      </c>
      <c r="F482" s="3" t="str">
        <f t="shared" si="7"/>
        <v>BIDV</v>
      </c>
    </row>
    <row r="483" spans="1:6" x14ac:dyDescent="0.25">
      <c r="A483" s="7">
        <v>476</v>
      </c>
      <c r="B483" s="4">
        <v>102190348</v>
      </c>
      <c r="C483" s="3" t="s">
        <v>727</v>
      </c>
      <c r="D483" s="3" t="s">
        <v>728</v>
      </c>
      <c r="E483" s="5">
        <v>12600000</v>
      </c>
      <c r="F483" s="3" t="str">
        <f t="shared" si="7"/>
        <v>BIDV</v>
      </c>
    </row>
    <row r="484" spans="1:6" x14ac:dyDescent="0.25">
      <c r="A484" s="7">
        <v>477</v>
      </c>
      <c r="B484" s="4">
        <v>105190277</v>
      </c>
      <c r="C484" s="3" t="s">
        <v>729</v>
      </c>
      <c r="D484" s="3" t="s">
        <v>730</v>
      </c>
      <c r="E484" s="5">
        <v>12600000</v>
      </c>
      <c r="F484" s="3" t="str">
        <f t="shared" si="7"/>
        <v>BIDV</v>
      </c>
    </row>
    <row r="485" spans="1:6" x14ac:dyDescent="0.25">
      <c r="A485" s="7">
        <v>478</v>
      </c>
      <c r="B485" s="4">
        <v>105190309</v>
      </c>
      <c r="C485" s="3" t="s">
        <v>731</v>
      </c>
      <c r="D485" s="3" t="s">
        <v>730</v>
      </c>
      <c r="E485" s="5">
        <v>12600000</v>
      </c>
      <c r="F485" s="3" t="str">
        <f t="shared" si="7"/>
        <v>BIDV</v>
      </c>
    </row>
    <row r="486" spans="1:6" x14ac:dyDescent="0.25">
      <c r="A486" s="7">
        <v>479</v>
      </c>
      <c r="B486" s="4">
        <v>105190351</v>
      </c>
      <c r="C486" s="3" t="s">
        <v>732</v>
      </c>
      <c r="D486" s="3" t="s">
        <v>733</v>
      </c>
      <c r="E486" s="5">
        <v>12600000</v>
      </c>
      <c r="F486" s="3" t="str">
        <f t="shared" si="7"/>
        <v>BIDV</v>
      </c>
    </row>
    <row r="487" spans="1:6" x14ac:dyDescent="0.25">
      <c r="A487" s="7">
        <v>480</v>
      </c>
      <c r="B487" s="4">
        <v>105200528</v>
      </c>
      <c r="C487" s="3" t="s">
        <v>734</v>
      </c>
      <c r="D487" s="3" t="s">
        <v>735</v>
      </c>
      <c r="E487" s="5">
        <v>2395000</v>
      </c>
      <c r="F487" s="3" t="str">
        <f t="shared" si="7"/>
        <v>BIDV</v>
      </c>
    </row>
    <row r="488" spans="1:6" x14ac:dyDescent="0.25">
      <c r="A488" s="7">
        <v>481</v>
      </c>
      <c r="B488" s="4">
        <v>106180187</v>
      </c>
      <c r="C488" s="3" t="s">
        <v>736</v>
      </c>
      <c r="D488" s="3" t="s">
        <v>737</v>
      </c>
      <c r="E488" s="5">
        <v>6099600</v>
      </c>
      <c r="F488" s="3" t="str">
        <f t="shared" si="7"/>
        <v>Đông Á</v>
      </c>
    </row>
    <row r="489" spans="1:6" x14ac:dyDescent="0.25">
      <c r="A489" s="7">
        <v>482</v>
      </c>
      <c r="B489" s="4">
        <v>102170080</v>
      </c>
      <c r="C489" s="3" t="s">
        <v>738</v>
      </c>
      <c r="D489" s="3" t="s">
        <v>739</v>
      </c>
      <c r="E489" s="5">
        <v>3308000</v>
      </c>
      <c r="F489" s="3" t="str">
        <f t="shared" ref="F489:F534" si="8">IF(LEFT(D489,2)&lt;"19","Đông Á","BIDV")</f>
        <v>Đông Á</v>
      </c>
    </row>
    <row r="490" spans="1:6" x14ac:dyDescent="0.25">
      <c r="A490" s="7">
        <v>483</v>
      </c>
      <c r="B490" s="4">
        <v>102170168</v>
      </c>
      <c r="C490" s="3" t="s">
        <v>740</v>
      </c>
      <c r="D490" s="3" t="s">
        <v>99</v>
      </c>
      <c r="E490" s="5">
        <v>3308000</v>
      </c>
      <c r="F490" s="3" t="str">
        <f t="shared" si="8"/>
        <v>Đông Á</v>
      </c>
    </row>
    <row r="491" spans="1:6" x14ac:dyDescent="0.25">
      <c r="A491" s="7">
        <v>484</v>
      </c>
      <c r="B491" s="4">
        <v>102170295</v>
      </c>
      <c r="C491" s="3" t="s">
        <v>741</v>
      </c>
      <c r="D491" s="3" t="s">
        <v>742</v>
      </c>
      <c r="E491" s="5">
        <v>10166000</v>
      </c>
      <c r="F491" s="3" t="str">
        <f t="shared" si="8"/>
        <v>Đông Á</v>
      </c>
    </row>
    <row r="492" spans="1:6" x14ac:dyDescent="0.25">
      <c r="A492" s="7">
        <v>485</v>
      </c>
      <c r="B492" s="4">
        <v>102170296</v>
      </c>
      <c r="C492" s="3" t="s">
        <v>743</v>
      </c>
      <c r="D492" s="3" t="s">
        <v>742</v>
      </c>
      <c r="E492" s="5">
        <v>10166000</v>
      </c>
      <c r="F492" s="3" t="str">
        <f t="shared" si="8"/>
        <v>Đông Á</v>
      </c>
    </row>
    <row r="493" spans="1:6" x14ac:dyDescent="0.25">
      <c r="A493" s="7">
        <v>486</v>
      </c>
      <c r="B493" s="4">
        <v>102170309</v>
      </c>
      <c r="C493" s="3" t="s">
        <v>744</v>
      </c>
      <c r="D493" s="3" t="s">
        <v>742</v>
      </c>
      <c r="E493" s="5">
        <v>10166000</v>
      </c>
      <c r="F493" s="3" t="str">
        <f t="shared" si="8"/>
        <v>Đông Á</v>
      </c>
    </row>
    <row r="494" spans="1:6" x14ac:dyDescent="0.25">
      <c r="A494" s="7">
        <v>487</v>
      </c>
      <c r="B494" s="4">
        <v>102170283</v>
      </c>
      <c r="C494" s="3" t="s">
        <v>745</v>
      </c>
      <c r="D494" s="3" t="s">
        <v>742</v>
      </c>
      <c r="E494" s="5">
        <v>10166000</v>
      </c>
      <c r="F494" s="3" t="str">
        <f t="shared" si="8"/>
        <v>Đông Á</v>
      </c>
    </row>
    <row r="495" spans="1:6" x14ac:dyDescent="0.25">
      <c r="A495" s="7">
        <v>488</v>
      </c>
      <c r="B495" s="4">
        <v>102180020</v>
      </c>
      <c r="C495" s="3" t="s">
        <v>746</v>
      </c>
      <c r="D495" s="3" t="s">
        <v>101</v>
      </c>
      <c r="E495" s="5">
        <v>3308000</v>
      </c>
      <c r="F495" s="3" t="str">
        <f t="shared" si="8"/>
        <v>Đông Á</v>
      </c>
    </row>
    <row r="496" spans="1:6" x14ac:dyDescent="0.25">
      <c r="A496" s="7">
        <v>489</v>
      </c>
      <c r="B496" s="4">
        <v>102180051</v>
      </c>
      <c r="C496" s="3" t="s">
        <v>747</v>
      </c>
      <c r="D496" s="3" t="s">
        <v>101</v>
      </c>
      <c r="E496" s="5">
        <v>3308000</v>
      </c>
      <c r="F496" s="3" t="str">
        <f t="shared" si="8"/>
        <v>Đông Á</v>
      </c>
    </row>
    <row r="497" spans="1:6" x14ac:dyDescent="0.25">
      <c r="A497" s="7">
        <v>490</v>
      </c>
      <c r="B497" s="4">
        <v>102170049</v>
      </c>
      <c r="C497" s="3" t="s">
        <v>748</v>
      </c>
      <c r="D497" s="3" t="s">
        <v>749</v>
      </c>
      <c r="E497" s="5">
        <v>3308000</v>
      </c>
      <c r="F497" s="3" t="str">
        <f t="shared" si="8"/>
        <v>Đông Á</v>
      </c>
    </row>
    <row r="498" spans="1:6" x14ac:dyDescent="0.25">
      <c r="A498" s="7">
        <v>491</v>
      </c>
      <c r="B498" s="4">
        <v>102170062</v>
      </c>
      <c r="C498" s="3" t="s">
        <v>750</v>
      </c>
      <c r="D498" s="3" t="s">
        <v>749</v>
      </c>
      <c r="E498" s="5">
        <v>3308000</v>
      </c>
      <c r="F498" s="3" t="str">
        <f t="shared" si="8"/>
        <v>Đông Á</v>
      </c>
    </row>
    <row r="499" spans="1:6" x14ac:dyDescent="0.25">
      <c r="A499" s="7">
        <v>492</v>
      </c>
      <c r="B499" s="4">
        <v>103180176</v>
      </c>
      <c r="C499" s="3" t="s">
        <v>751</v>
      </c>
      <c r="D499" s="3" t="s">
        <v>714</v>
      </c>
      <c r="E499" s="5">
        <v>6099600</v>
      </c>
      <c r="F499" s="3" t="str">
        <f t="shared" si="8"/>
        <v>Đông Á</v>
      </c>
    </row>
    <row r="500" spans="1:6" x14ac:dyDescent="0.25">
      <c r="A500" s="7">
        <v>493</v>
      </c>
      <c r="B500" s="4">
        <v>102170057</v>
      </c>
      <c r="C500" s="3" t="s">
        <v>752</v>
      </c>
      <c r="D500" s="3" t="s">
        <v>749</v>
      </c>
      <c r="E500" s="5">
        <v>3308000</v>
      </c>
      <c r="F500" s="3" t="str">
        <f t="shared" si="8"/>
        <v>Đông Á</v>
      </c>
    </row>
    <row r="501" spans="1:6" x14ac:dyDescent="0.25">
      <c r="A501" s="7">
        <v>494</v>
      </c>
      <c r="B501" s="4">
        <v>102180007</v>
      </c>
      <c r="C501" s="3" t="s">
        <v>753</v>
      </c>
      <c r="D501" s="3" t="s">
        <v>101</v>
      </c>
      <c r="E501" s="5">
        <v>3308000</v>
      </c>
      <c r="F501" s="3" t="str">
        <f t="shared" si="8"/>
        <v>Đông Á</v>
      </c>
    </row>
    <row r="502" spans="1:6" x14ac:dyDescent="0.25">
      <c r="A502" s="7">
        <v>495</v>
      </c>
      <c r="B502" s="4">
        <v>102170169</v>
      </c>
      <c r="C502" s="3" t="s">
        <v>754</v>
      </c>
      <c r="D502" s="3" t="s">
        <v>99</v>
      </c>
      <c r="E502" s="5">
        <v>3308000</v>
      </c>
      <c r="F502" s="3" t="str">
        <f t="shared" si="8"/>
        <v>Đông Á</v>
      </c>
    </row>
    <row r="503" spans="1:6" x14ac:dyDescent="0.25">
      <c r="A503" s="7">
        <v>496</v>
      </c>
      <c r="B503" s="4">
        <v>102180093</v>
      </c>
      <c r="C503" s="3" t="s">
        <v>755</v>
      </c>
      <c r="D503" s="3" t="s">
        <v>102</v>
      </c>
      <c r="E503" s="5">
        <v>3308000</v>
      </c>
      <c r="F503" s="3" t="str">
        <f t="shared" si="8"/>
        <v>Đông Á</v>
      </c>
    </row>
    <row r="504" spans="1:6" x14ac:dyDescent="0.25">
      <c r="A504" s="7">
        <v>497</v>
      </c>
      <c r="B504" s="4">
        <v>103170051</v>
      </c>
      <c r="C504" s="3" t="s">
        <v>756</v>
      </c>
      <c r="D504" s="3" t="s">
        <v>139</v>
      </c>
      <c r="E504" s="5">
        <v>3308000</v>
      </c>
      <c r="F504" s="3" t="str">
        <f t="shared" si="8"/>
        <v>Đông Á</v>
      </c>
    </row>
    <row r="505" spans="1:6" x14ac:dyDescent="0.25">
      <c r="A505" s="7">
        <v>498</v>
      </c>
      <c r="B505" s="4">
        <v>111180068</v>
      </c>
      <c r="C505" s="3" t="s">
        <v>757</v>
      </c>
      <c r="D505" s="3" t="s">
        <v>541</v>
      </c>
      <c r="E505" s="5">
        <v>3308000</v>
      </c>
      <c r="F505" s="3" t="str">
        <f t="shared" si="8"/>
        <v>Đông Á</v>
      </c>
    </row>
    <row r="506" spans="1:6" x14ac:dyDescent="0.25">
      <c r="A506" s="7">
        <v>499</v>
      </c>
      <c r="B506" s="4">
        <v>111180012</v>
      </c>
      <c r="C506" s="3" t="s">
        <v>758</v>
      </c>
      <c r="D506" s="3" t="s">
        <v>541</v>
      </c>
      <c r="E506" s="5">
        <v>3308000</v>
      </c>
      <c r="F506" s="3" t="str">
        <f t="shared" si="8"/>
        <v>Đông Á</v>
      </c>
    </row>
    <row r="507" spans="1:6" x14ac:dyDescent="0.25">
      <c r="A507" s="7">
        <v>500</v>
      </c>
      <c r="B507" s="4">
        <v>106170168</v>
      </c>
      <c r="C507" s="3" t="s">
        <v>759</v>
      </c>
      <c r="D507" s="3" t="s">
        <v>760</v>
      </c>
      <c r="E507" s="5">
        <v>3308000</v>
      </c>
      <c r="F507" s="3" t="str">
        <f t="shared" si="8"/>
        <v>Đông Á</v>
      </c>
    </row>
    <row r="508" spans="1:6" x14ac:dyDescent="0.25">
      <c r="A508" s="7">
        <v>501</v>
      </c>
      <c r="B508" s="4">
        <v>107180176</v>
      </c>
      <c r="C508" s="3" t="s">
        <v>761</v>
      </c>
      <c r="D508" s="3" t="s">
        <v>762</v>
      </c>
      <c r="E508" s="5">
        <v>6099600</v>
      </c>
      <c r="F508" s="3" t="str">
        <f t="shared" si="8"/>
        <v>Đông Á</v>
      </c>
    </row>
    <row r="509" spans="1:6" x14ac:dyDescent="0.25">
      <c r="A509" s="7">
        <v>502</v>
      </c>
      <c r="B509" s="4">
        <v>107180156</v>
      </c>
      <c r="C509" s="3" t="s">
        <v>763</v>
      </c>
      <c r="D509" s="3" t="s">
        <v>366</v>
      </c>
      <c r="E509" s="5">
        <v>8132800</v>
      </c>
      <c r="F509" s="3" t="str">
        <f t="shared" si="8"/>
        <v>Đông Á</v>
      </c>
    </row>
    <row r="510" spans="1:6" x14ac:dyDescent="0.25">
      <c r="A510" s="7">
        <v>503</v>
      </c>
      <c r="B510" s="4">
        <v>102180175</v>
      </c>
      <c r="C510" s="3" t="s">
        <v>764</v>
      </c>
      <c r="D510" s="3" t="s">
        <v>765</v>
      </c>
      <c r="E510" s="5">
        <v>6099600</v>
      </c>
      <c r="F510" s="3" t="str">
        <f t="shared" si="8"/>
        <v>Đông Á</v>
      </c>
    </row>
    <row r="511" spans="1:6" x14ac:dyDescent="0.25">
      <c r="A511" s="7">
        <v>504</v>
      </c>
      <c r="B511" s="4">
        <v>102180115</v>
      </c>
      <c r="C511" s="3" t="s">
        <v>766</v>
      </c>
      <c r="D511" s="3" t="s">
        <v>767</v>
      </c>
      <c r="E511" s="5">
        <v>6099600</v>
      </c>
      <c r="F511" s="3" t="str">
        <f t="shared" si="8"/>
        <v>Đông Á</v>
      </c>
    </row>
    <row r="512" spans="1:6" x14ac:dyDescent="0.25">
      <c r="A512" s="7">
        <v>505</v>
      </c>
      <c r="B512" s="4">
        <v>102180245</v>
      </c>
      <c r="C512" s="3" t="s">
        <v>768</v>
      </c>
      <c r="D512" s="3" t="s">
        <v>769</v>
      </c>
      <c r="E512" s="5">
        <v>6099600</v>
      </c>
      <c r="F512" s="3" t="str">
        <f t="shared" si="8"/>
        <v>Đông Á</v>
      </c>
    </row>
    <row r="513" spans="1:6" x14ac:dyDescent="0.25">
      <c r="A513" s="7">
        <v>506</v>
      </c>
      <c r="B513" s="4">
        <v>102180257</v>
      </c>
      <c r="C513" s="3" t="s">
        <v>770</v>
      </c>
      <c r="D513" s="3" t="s">
        <v>769</v>
      </c>
      <c r="E513" s="5">
        <v>6099600</v>
      </c>
      <c r="F513" s="3" t="str">
        <f t="shared" si="8"/>
        <v>Đông Á</v>
      </c>
    </row>
    <row r="514" spans="1:6" x14ac:dyDescent="0.25">
      <c r="A514" s="7">
        <v>507</v>
      </c>
      <c r="B514" s="4">
        <v>102180170</v>
      </c>
      <c r="C514" s="3" t="s">
        <v>771</v>
      </c>
      <c r="D514" s="3" t="s">
        <v>765</v>
      </c>
      <c r="E514" s="5">
        <v>6099600</v>
      </c>
      <c r="F514" s="3" t="str">
        <f t="shared" si="8"/>
        <v>Đông Á</v>
      </c>
    </row>
    <row r="515" spans="1:6" x14ac:dyDescent="0.25">
      <c r="A515" s="7">
        <v>508</v>
      </c>
      <c r="B515" s="4">
        <v>102180164</v>
      </c>
      <c r="C515" s="3" t="s">
        <v>772</v>
      </c>
      <c r="D515" s="3" t="s">
        <v>765</v>
      </c>
      <c r="E515" s="5">
        <v>6099600</v>
      </c>
      <c r="F515" s="3" t="str">
        <f t="shared" si="8"/>
        <v>Đông Á</v>
      </c>
    </row>
    <row r="516" spans="1:6" x14ac:dyDescent="0.25">
      <c r="A516" s="7">
        <v>509</v>
      </c>
      <c r="B516" s="4">
        <v>110170094</v>
      </c>
      <c r="C516" s="3" t="s">
        <v>773</v>
      </c>
      <c r="D516" s="3" t="s">
        <v>489</v>
      </c>
      <c r="E516" s="5">
        <v>3308000</v>
      </c>
      <c r="F516" s="3" t="str">
        <f t="shared" si="8"/>
        <v>Đông Á</v>
      </c>
    </row>
    <row r="517" spans="1:6" x14ac:dyDescent="0.25">
      <c r="A517" s="7">
        <v>510</v>
      </c>
      <c r="B517" s="4">
        <v>110170120</v>
      </c>
      <c r="C517" s="3" t="s">
        <v>774</v>
      </c>
      <c r="D517" s="3" t="s">
        <v>489</v>
      </c>
      <c r="E517" s="5">
        <v>3308000</v>
      </c>
      <c r="F517" s="3" t="str">
        <f t="shared" si="8"/>
        <v>Đông Á</v>
      </c>
    </row>
    <row r="518" spans="1:6" x14ac:dyDescent="0.25">
      <c r="A518" s="7">
        <v>511</v>
      </c>
      <c r="B518" s="4">
        <v>110170238</v>
      </c>
      <c r="C518" s="3" t="s">
        <v>775</v>
      </c>
      <c r="D518" s="3" t="s">
        <v>491</v>
      </c>
      <c r="E518" s="5">
        <v>3308000</v>
      </c>
      <c r="F518" s="3" t="str">
        <f t="shared" si="8"/>
        <v>Đông Á</v>
      </c>
    </row>
    <row r="519" spans="1:6" x14ac:dyDescent="0.25">
      <c r="A519" s="7">
        <v>512</v>
      </c>
      <c r="B519" s="4">
        <v>110170009</v>
      </c>
      <c r="C519" s="3" t="s">
        <v>776</v>
      </c>
      <c r="D519" s="3" t="s">
        <v>487</v>
      </c>
      <c r="E519" s="5">
        <v>3308000</v>
      </c>
      <c r="F519" s="3" t="str">
        <f t="shared" si="8"/>
        <v>Đông Á</v>
      </c>
    </row>
    <row r="520" spans="1:6" x14ac:dyDescent="0.25">
      <c r="A520" s="7">
        <v>513</v>
      </c>
      <c r="B520" s="4">
        <v>121180093</v>
      </c>
      <c r="C520" s="3" t="s">
        <v>777</v>
      </c>
      <c r="D520" s="3" t="s">
        <v>628</v>
      </c>
      <c r="E520" s="5">
        <v>10189000</v>
      </c>
      <c r="F520" s="3" t="str">
        <f t="shared" si="8"/>
        <v>Đông Á</v>
      </c>
    </row>
    <row r="521" spans="1:6" x14ac:dyDescent="0.25">
      <c r="A521" s="7">
        <v>514</v>
      </c>
      <c r="B521" s="4">
        <v>121180096</v>
      </c>
      <c r="C521" s="3" t="s">
        <v>778</v>
      </c>
      <c r="D521" s="3" t="s">
        <v>628</v>
      </c>
      <c r="E521" s="5">
        <v>1848800</v>
      </c>
      <c r="F521" s="3" t="str">
        <f t="shared" si="8"/>
        <v>Đông Á</v>
      </c>
    </row>
    <row r="522" spans="1:6" x14ac:dyDescent="0.25">
      <c r="A522" s="7">
        <v>515</v>
      </c>
      <c r="B522" s="4">
        <v>121180095</v>
      </c>
      <c r="C522" s="3" t="s">
        <v>779</v>
      </c>
      <c r="D522" s="3" t="s">
        <v>628</v>
      </c>
      <c r="E522" s="5">
        <v>10189000</v>
      </c>
      <c r="F522" s="3" t="str">
        <f t="shared" si="8"/>
        <v>Đông Á</v>
      </c>
    </row>
    <row r="523" spans="1:6" x14ac:dyDescent="0.25">
      <c r="A523" s="7">
        <v>516</v>
      </c>
      <c r="B523" s="4">
        <v>107170308</v>
      </c>
      <c r="C523" s="3" t="s">
        <v>780</v>
      </c>
      <c r="D523" s="3" t="s">
        <v>781</v>
      </c>
      <c r="E523" s="5">
        <v>10166000</v>
      </c>
      <c r="F523" s="3" t="str">
        <f t="shared" si="8"/>
        <v>Đông Á</v>
      </c>
    </row>
    <row r="524" spans="1:6" x14ac:dyDescent="0.25">
      <c r="A524" s="7">
        <v>517</v>
      </c>
      <c r="B524" s="4">
        <v>107170311</v>
      </c>
      <c r="C524" s="3" t="s">
        <v>782</v>
      </c>
      <c r="D524" s="3" t="s">
        <v>781</v>
      </c>
      <c r="E524" s="5">
        <v>10166000</v>
      </c>
      <c r="F524" s="3" t="str">
        <f t="shared" si="8"/>
        <v>Đông Á</v>
      </c>
    </row>
    <row r="525" spans="1:6" x14ac:dyDescent="0.25">
      <c r="A525" s="7">
        <v>518</v>
      </c>
      <c r="B525" s="4">
        <v>111170086</v>
      </c>
      <c r="C525" s="3" t="s">
        <v>783</v>
      </c>
      <c r="D525" s="3" t="s">
        <v>539</v>
      </c>
      <c r="E525" s="5">
        <v>3308000</v>
      </c>
      <c r="F525" s="3" t="str">
        <f t="shared" si="8"/>
        <v>Đông Á</v>
      </c>
    </row>
    <row r="526" spans="1:6" x14ac:dyDescent="0.25">
      <c r="A526" s="7">
        <v>519</v>
      </c>
      <c r="B526" s="4">
        <v>102170206</v>
      </c>
      <c r="C526" s="3" t="s">
        <v>784</v>
      </c>
      <c r="D526" s="3" t="s">
        <v>785</v>
      </c>
      <c r="E526" s="5">
        <v>10166000</v>
      </c>
      <c r="F526" s="3" t="str">
        <f t="shared" si="8"/>
        <v>Đông Á</v>
      </c>
    </row>
    <row r="527" spans="1:6" x14ac:dyDescent="0.25">
      <c r="A527" s="7">
        <v>520</v>
      </c>
      <c r="B527" s="4">
        <v>122180011</v>
      </c>
      <c r="C527" s="3" t="s">
        <v>786</v>
      </c>
      <c r="D527" s="3" t="s">
        <v>648</v>
      </c>
      <c r="E527" s="5">
        <v>1250000</v>
      </c>
      <c r="F527" s="3" t="str">
        <f t="shared" si="8"/>
        <v>Đông Á</v>
      </c>
    </row>
    <row r="528" spans="1:6" x14ac:dyDescent="0.25">
      <c r="A528" s="7">
        <v>521</v>
      </c>
      <c r="B528" s="4">
        <v>122180012</v>
      </c>
      <c r="C528" s="3" t="s">
        <v>787</v>
      </c>
      <c r="D528" s="3" t="s">
        <v>648</v>
      </c>
      <c r="E528" s="5">
        <v>1250000</v>
      </c>
      <c r="F528" s="3" t="str">
        <f t="shared" si="8"/>
        <v>Đông Á</v>
      </c>
    </row>
    <row r="529" spans="1:6" x14ac:dyDescent="0.25">
      <c r="A529" s="7">
        <v>522</v>
      </c>
      <c r="B529" s="4">
        <v>122180044</v>
      </c>
      <c r="C529" s="3" t="s">
        <v>788</v>
      </c>
      <c r="D529" s="3" t="s">
        <v>648</v>
      </c>
      <c r="E529" s="5">
        <v>11750000</v>
      </c>
      <c r="F529" s="3" t="str">
        <f t="shared" si="8"/>
        <v>Đông Á</v>
      </c>
    </row>
    <row r="530" spans="1:6" x14ac:dyDescent="0.25">
      <c r="A530" s="7">
        <v>523</v>
      </c>
      <c r="B530" s="4">
        <v>122180052</v>
      </c>
      <c r="C530" s="3" t="s">
        <v>789</v>
      </c>
      <c r="D530" s="3" t="s">
        <v>648</v>
      </c>
      <c r="E530" s="5">
        <v>1250000</v>
      </c>
      <c r="F530" s="3" t="str">
        <f t="shared" si="8"/>
        <v>Đông Á</v>
      </c>
    </row>
    <row r="531" spans="1:6" x14ac:dyDescent="0.25">
      <c r="A531" s="7">
        <v>524</v>
      </c>
      <c r="B531" s="4">
        <v>122180053</v>
      </c>
      <c r="C531" s="3" t="s">
        <v>790</v>
      </c>
      <c r="D531" s="3" t="s">
        <v>648</v>
      </c>
      <c r="E531" s="5">
        <v>1250000</v>
      </c>
      <c r="F531" s="3" t="str">
        <f t="shared" si="8"/>
        <v>Đông Á</v>
      </c>
    </row>
    <row r="532" spans="1:6" x14ac:dyDescent="0.25">
      <c r="A532" s="7">
        <v>525</v>
      </c>
      <c r="B532" s="4">
        <v>122180022</v>
      </c>
      <c r="C532" s="3" t="s">
        <v>791</v>
      </c>
      <c r="D532" s="3" t="s">
        <v>652</v>
      </c>
      <c r="E532" s="5">
        <v>11750000</v>
      </c>
      <c r="F532" s="3" t="str">
        <f t="shared" si="8"/>
        <v>Đông Á</v>
      </c>
    </row>
    <row r="533" spans="1:6" x14ac:dyDescent="0.25">
      <c r="A533" s="7">
        <v>526</v>
      </c>
      <c r="B533" s="4">
        <v>122180049</v>
      </c>
      <c r="C533" s="3" t="s">
        <v>792</v>
      </c>
      <c r="D533" s="3" t="s">
        <v>652</v>
      </c>
      <c r="E533" s="5">
        <v>11750000</v>
      </c>
      <c r="F533" s="3" t="str">
        <f t="shared" si="8"/>
        <v>Đông Á</v>
      </c>
    </row>
    <row r="534" spans="1:6" x14ac:dyDescent="0.25">
      <c r="A534" s="7">
        <v>527</v>
      </c>
      <c r="B534" s="4">
        <v>122180024</v>
      </c>
      <c r="C534" s="3" t="s">
        <v>517</v>
      </c>
      <c r="D534" s="3" t="s">
        <v>650</v>
      </c>
      <c r="E534" s="5">
        <v>11750000</v>
      </c>
      <c r="F534" s="3" t="str">
        <f t="shared" si="8"/>
        <v>Đông Á</v>
      </c>
    </row>
    <row r="535" spans="1:6" ht="18" customHeight="1" x14ac:dyDescent="0.25">
      <c r="A535" s="7"/>
      <c r="B535" s="2" t="s">
        <v>796</v>
      </c>
      <c r="C535" s="3"/>
      <c r="D535" s="3"/>
      <c r="E535" s="13">
        <f>SUM(E8:E534)</f>
        <v>3532473669.9900002</v>
      </c>
    </row>
    <row r="537" spans="1:6" x14ac:dyDescent="0.25">
      <c r="D537" s="12" t="s">
        <v>797</v>
      </c>
    </row>
    <row r="538" spans="1:6" x14ac:dyDescent="0.25">
      <c r="B538" s="11" t="s">
        <v>798</v>
      </c>
      <c r="D538" s="11" t="s">
        <v>803</v>
      </c>
    </row>
    <row r="539" spans="1:6" x14ac:dyDescent="0.25">
      <c r="D539" s="11" t="s">
        <v>800</v>
      </c>
    </row>
    <row r="540" spans="1:6" x14ac:dyDescent="0.25">
      <c r="D540" s="11" t="s">
        <v>801</v>
      </c>
    </row>
    <row r="546" spans="1:4" s="11" customFormat="1" ht="14.25" x14ac:dyDescent="0.2">
      <c r="A546" s="10" t="s">
        <v>799</v>
      </c>
      <c r="D546" s="11" t="s">
        <v>802</v>
      </c>
    </row>
  </sheetData>
  <autoFilter ref="A7:F535"/>
  <mergeCells count="3">
    <mergeCell ref="A4:E4"/>
    <mergeCell ref="A5:E5"/>
    <mergeCell ref="B6:E6"/>
  </mergeCells>
  <printOptions horizontalCentered="1"/>
  <pageMargins left="0" right="0" top="0.25" bottom="0.24" header="0.25" footer="0.2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Hoc phi con no</vt:lpstr>
      <vt:lpstr>'Hoc phi con no'!Print_Titles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2023-08-29T03:55:51Z</cp:lastPrinted>
  <dcterms:created xsi:type="dcterms:W3CDTF">2023-08-24T02:59:59Z</dcterms:created>
  <dcterms:modified xsi:type="dcterms:W3CDTF">2023-08-29T08:31:19Z</dcterms:modified>
</cp:coreProperties>
</file>