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08" windowWidth="15576" windowHeight="7908" tabRatio="922"/>
  </bookViews>
  <sheets>
    <sheet name="K31-ĐN-KTĐ" sheetId="44" r:id="rId1"/>
    <sheet name="K31-ĐN-KTM" sheetId="43" r:id="rId2"/>
    <sheet name="K31-ĐN-XDD" sheetId="46" r:id="rId3"/>
    <sheet name="K31-ĐN-XGT" sheetId="58" r:id="rId4"/>
    <sheet name="K32-ĐN-CSH" sheetId="54" r:id="rId5"/>
    <sheet name="K32-ĐN-KMT" sheetId="49" r:id="rId6"/>
    <sheet name="K32-ĐN-KĐT" sheetId="53" r:id="rId7"/>
    <sheet name="K32-ĐN-KTM" sheetId="48" r:id="rId8"/>
    <sheet name="K32-ĐN-XDD" sheetId="56" r:id="rId9"/>
    <sheet name="K32-ĐN-XGT" sheetId="50" r:id="rId10"/>
    <sheet name="K32-ĐN-CTT" sheetId="51" r:id="rId11"/>
    <sheet name="K33-ĐN-CĐT" sheetId="55" r:id="rId12"/>
    <sheet name="K31-LK-XDD.TV" sheetId="65" r:id="rId13"/>
    <sheet name="K31-LK-KMT.TV" sheetId="66" r:id="rId14"/>
    <sheet name="K32-LK-XDD.TV" sheetId="59" r:id="rId15"/>
    <sheet name="K32-LK-KMT.TV" sheetId="60" r:id="rId16"/>
    <sheet name="K33-LK-KTD-LĐ" sheetId="61" r:id="rId17"/>
    <sheet name="K33-LK-KTD-KH" sheetId="62" r:id="rId18"/>
    <sheet name="K34-LK-KTD-LĐ" sheetId="63" r:id="rId19"/>
    <sheet name="K34-LK-KTD-KH" sheetId="64" r:id="rId20"/>
  </sheets>
  <definedNames>
    <definedName name="_xlnm.Print_Area" localSheetId="0">'K31-ĐN-KTĐ'!$A$1:$H$23</definedName>
    <definedName name="_xlnm.Print_Area" localSheetId="1">'K31-ĐN-KTM'!$A$1:$H$22</definedName>
    <definedName name="_xlnm.Print_Area" localSheetId="2">'K31-ĐN-XDD'!$A$1:$H$22</definedName>
    <definedName name="_xlnm.Print_Area" localSheetId="3">'K31-ĐN-XGT'!$A$1:$H$23</definedName>
    <definedName name="_xlnm.Print_Area" localSheetId="13">'K31-LK-KMT.TV'!$A$1:$H$22</definedName>
    <definedName name="_xlnm.Print_Area" localSheetId="12">'K31-LK-XDD.TV'!$A$1:$H$25</definedName>
    <definedName name="_xlnm.Print_Area" localSheetId="4">'K32-ĐN-CSH'!$A$1:$H$24</definedName>
    <definedName name="_xlnm.Print_Area" localSheetId="10">'K32-ĐN-CTT'!$A$1:$H$27</definedName>
    <definedName name="_xlnm.Print_Area" localSheetId="6">'K32-ĐN-KĐT'!$A$1:$H$23</definedName>
    <definedName name="_xlnm.Print_Area" localSheetId="5">'K32-ĐN-KMT'!$A$1:$H$30</definedName>
    <definedName name="_xlnm.Print_Area" localSheetId="7">'K32-ĐN-KTM'!$A$1:$H$23</definedName>
    <definedName name="_xlnm.Print_Area" localSheetId="8">'K32-ĐN-XDD'!$A$1:$H$55</definedName>
    <definedName name="_xlnm.Print_Area" localSheetId="9">'K32-ĐN-XGT'!$A$1:$H$35</definedName>
    <definedName name="_xlnm.Print_Area" localSheetId="15">'K32-LK-KMT.TV'!$A$1:$H$28</definedName>
    <definedName name="_xlnm.Print_Area" localSheetId="14">'K32-LK-XDD.TV'!$A$1:$H$31</definedName>
    <definedName name="_xlnm.Print_Area" localSheetId="11">'K33-ĐN-CĐT'!$A$1:$H$22</definedName>
    <definedName name="_xlnm.Print_Area" localSheetId="17">'K33-LK-KTD-KH'!$A$1:$H$57</definedName>
    <definedName name="_xlnm.Print_Area" localSheetId="16">'K33-LK-KTD-LĐ'!$A$1:$H$45</definedName>
    <definedName name="_xlnm.Print_Area" localSheetId="19">'K34-LK-KTD-KH'!$A$1:$H$24</definedName>
    <definedName name="_xlnm.Print_Area" localSheetId="18">'K34-LK-KTD-LĐ'!$A$1:$H$24</definedName>
    <definedName name="_xlnm.Print_Titles" localSheetId="0">'K31-ĐN-KTĐ'!$9:$9</definedName>
    <definedName name="_xlnm.Print_Titles" localSheetId="1">'K31-ĐN-KTM'!$9:$9</definedName>
    <definedName name="_xlnm.Print_Titles" localSheetId="2">'K31-ĐN-XDD'!$9:$9</definedName>
    <definedName name="_xlnm.Print_Titles" localSheetId="3">'K31-ĐN-XGT'!$9:$9</definedName>
    <definedName name="_xlnm.Print_Titles" localSheetId="13">'K31-LK-KMT.TV'!$9:$9</definedName>
    <definedName name="_xlnm.Print_Titles" localSheetId="12">'K31-LK-XDD.TV'!$9:$9</definedName>
    <definedName name="_xlnm.Print_Titles" localSheetId="4">'K32-ĐN-CSH'!$9:$9</definedName>
    <definedName name="_xlnm.Print_Titles" localSheetId="10">'K32-ĐN-CTT'!$9:$9</definedName>
    <definedName name="_xlnm.Print_Titles" localSheetId="6">'K32-ĐN-KĐT'!$9:$9</definedName>
    <definedName name="_xlnm.Print_Titles" localSheetId="5">'K32-ĐN-KMT'!$9:$9</definedName>
    <definedName name="_xlnm.Print_Titles" localSheetId="7">'K32-ĐN-KTM'!$9:$9</definedName>
    <definedName name="_xlnm.Print_Titles" localSheetId="8">'K32-ĐN-XDD'!$9:$9</definedName>
    <definedName name="_xlnm.Print_Titles" localSheetId="9">'K32-ĐN-XGT'!$9:$9</definedName>
    <definedName name="_xlnm.Print_Titles" localSheetId="15">'K32-LK-KMT.TV'!$9:$9</definedName>
    <definedName name="_xlnm.Print_Titles" localSheetId="14">'K32-LK-XDD.TV'!$9:$9</definedName>
    <definedName name="_xlnm.Print_Titles" localSheetId="11">'K33-ĐN-CĐT'!$9:$9</definedName>
    <definedName name="_xlnm.Print_Titles" localSheetId="17">'K33-LK-KTD-KH'!$9:$9</definedName>
    <definedName name="_xlnm.Print_Titles" localSheetId="16">'K33-LK-KTD-LĐ'!$9:$9</definedName>
    <definedName name="_xlnm.Print_Titles" localSheetId="19">'K34-LK-KTD-KH'!$9:$9</definedName>
    <definedName name="_xlnm.Print_Titles" localSheetId="18">'K34-LK-KTD-LĐ'!$9:$9</definedName>
  </definedNames>
  <calcPr calcId="144525"/>
</workbook>
</file>

<file path=xl/calcChain.xml><?xml version="1.0" encoding="utf-8"?>
<calcChain xmlns="http://schemas.openxmlformats.org/spreadsheetml/2006/main">
  <c r="F10" i="66" l="1"/>
  <c r="C17" i="66" s="1"/>
  <c r="C20" i="65"/>
  <c r="C19" i="65"/>
  <c r="C18" i="65"/>
  <c r="C17" i="65"/>
  <c r="C16" i="65"/>
  <c r="C15" i="65"/>
  <c r="C12" i="66" l="1"/>
  <c r="C13" i="66"/>
  <c r="C14" i="66"/>
  <c r="C16" i="66"/>
  <c r="C15" i="66"/>
  <c r="C19" i="64"/>
  <c r="C18" i="64"/>
  <c r="C17" i="64"/>
  <c r="C16" i="64"/>
  <c r="C15" i="64"/>
  <c r="C14" i="64"/>
  <c r="C19" i="63"/>
  <c r="C18" i="63"/>
  <c r="C17" i="63"/>
  <c r="C16" i="63"/>
  <c r="C15" i="63"/>
  <c r="C14" i="63"/>
  <c r="C52" i="62"/>
  <c r="C51" i="62"/>
  <c r="C48" i="62"/>
  <c r="C47" i="62"/>
  <c r="C50" i="62"/>
  <c r="C39" i="61"/>
  <c r="C22" i="60"/>
  <c r="C49" i="62" l="1"/>
  <c r="C36" i="61"/>
  <c r="C40" i="61"/>
  <c r="C37" i="61"/>
  <c r="C38" i="61"/>
  <c r="C35" i="61"/>
  <c r="C19" i="60"/>
  <c r="C23" i="60"/>
  <c r="C20" i="60"/>
  <c r="C21" i="60"/>
  <c r="C18" i="60"/>
  <c r="C24" i="59"/>
  <c r="C18" i="58"/>
  <c r="C17" i="58"/>
  <c r="C16" i="58"/>
  <c r="C15" i="58"/>
  <c r="C14" i="58"/>
  <c r="C13" i="58"/>
  <c r="C50" i="56"/>
  <c r="C49" i="56"/>
  <c r="C48" i="56"/>
  <c r="C47" i="56"/>
  <c r="C46" i="56"/>
  <c r="C45" i="56"/>
  <c r="C17" i="55"/>
  <c r="C16" i="55"/>
  <c r="C15" i="55"/>
  <c r="C14" i="55"/>
  <c r="C13" i="55"/>
  <c r="C12" i="55"/>
  <c r="C19" i="54"/>
  <c r="C18" i="54"/>
  <c r="C17" i="54"/>
  <c r="C16" i="54"/>
  <c r="C15" i="54"/>
  <c r="C14" i="54"/>
  <c r="C18" i="53"/>
  <c r="C17" i="53"/>
  <c r="C16" i="53"/>
  <c r="C15" i="53"/>
  <c r="C14" i="53"/>
  <c r="C13" i="53"/>
  <c r="C22" i="51"/>
  <c r="C21" i="51"/>
  <c r="C19" i="51"/>
  <c r="C18" i="51"/>
  <c r="C17" i="51"/>
  <c r="C20" i="51"/>
  <c r="C30" i="50"/>
  <c r="C29" i="50"/>
  <c r="C28" i="50"/>
  <c r="C27" i="50"/>
  <c r="C26" i="50"/>
  <c r="C25" i="50"/>
  <c r="C25" i="49"/>
  <c r="C24" i="49"/>
  <c r="C23" i="49"/>
  <c r="C22" i="49"/>
  <c r="C21" i="49"/>
  <c r="C20" i="49"/>
  <c r="C18" i="48"/>
  <c r="C22" i="59" l="1"/>
  <c r="C23" i="59"/>
  <c r="C25" i="59"/>
  <c r="C21" i="59"/>
  <c r="C26" i="59"/>
  <c r="C15" i="48"/>
  <c r="C16" i="48"/>
  <c r="C13" i="48"/>
  <c r="C17" i="48"/>
  <c r="C14" i="48"/>
  <c r="C12" i="46"/>
  <c r="C16" i="46"/>
  <c r="C15" i="46" l="1"/>
  <c r="C13" i="46"/>
  <c r="C17" i="46"/>
  <c r="C14" i="46"/>
  <c r="C18" i="44"/>
  <c r="C15" i="44"/>
  <c r="C14" i="44"/>
  <c r="C17" i="44"/>
  <c r="C14" i="43"/>
  <c r="C17" i="43"/>
  <c r="C16" i="44" l="1"/>
  <c r="C13" i="44"/>
  <c r="C15" i="43"/>
  <c r="C12" i="43"/>
  <c r="C16" i="43"/>
  <c r="C13" i="43"/>
</calcChain>
</file>

<file path=xl/sharedStrings.xml><?xml version="1.0" encoding="utf-8"?>
<sst xmlns="http://schemas.openxmlformats.org/spreadsheetml/2006/main" count="1253" uniqueCount="341">
  <si>
    <t>STT</t>
  </si>
  <si>
    <t>HỌ VÀ TÊN</t>
  </si>
  <si>
    <t>NGÀY SINH</t>
  </si>
  <si>
    <t>ĐẠI HỌC ĐÀ NẴNG</t>
  </si>
  <si>
    <t>CỘNG HÒA XÃ HỘI CHỦ NGHĨA VIỆT NAM</t>
  </si>
  <si>
    <t>TRƯỜNG ĐẠI HỌC BÁCH KHOA</t>
  </si>
  <si>
    <t>Độc lập - Tự do - Hạnh phúc</t>
  </si>
  <si>
    <t>Khá</t>
  </si>
  <si>
    <t>Giỏi</t>
  </si>
  <si>
    <t>học viên</t>
  </si>
  <si>
    <t>học viên xếp loại Khá</t>
  </si>
  <si>
    <t xml:space="preserve">học viên xếp loại Trung bình </t>
  </si>
  <si>
    <t>học viên xếp loại Xuất sắc</t>
  </si>
  <si>
    <t>học viên xếp loại Giỏi</t>
  </si>
  <si>
    <t>QUYẾT ĐỊNH TRÚNG TUYỂN</t>
  </si>
  <si>
    <t>ĐIỂM TRUNG BÌNH</t>
  </si>
  <si>
    <t>XẾP LOẠI TỐT NGHIỆP</t>
  </si>
  <si>
    <t>LỚP</t>
  </si>
  <si>
    <t>Ghi chú</t>
  </si>
  <si>
    <t>học viên xếp loại Trung bình khá</t>
  </si>
  <si>
    <t>Diệp Như Bình</t>
  </si>
  <si>
    <t>Nguyễn Minh Đăng</t>
  </si>
  <si>
    <t>Nguyễn Thanh Liêm</t>
  </si>
  <si>
    <t>Đoàn Công Chánh</t>
  </si>
  <si>
    <t>Lê Phong Nhã</t>
  </si>
  <si>
    <t>Lâm Nhựt Toàn</t>
  </si>
  <si>
    <t>Trương Văn Yên</t>
  </si>
  <si>
    <t>Nguyễn Thành Công</t>
  </si>
  <si>
    <t>Huỳnh Thị Mỹ Dung</t>
  </si>
  <si>
    <t>Bùi Phước Hảo</t>
  </si>
  <si>
    <t>Lương Thanh Nguyên</t>
  </si>
  <si>
    <t>Trần Thị Tuyết Phương</t>
  </si>
  <si>
    <t>Phan Văn Việt</t>
  </si>
  <si>
    <t>Trương Văn Bằng</t>
  </si>
  <si>
    <t>02/10/1976</t>
  </si>
  <si>
    <t>08/01/1992</t>
  </si>
  <si>
    <t>1974</t>
  </si>
  <si>
    <t>20/11/1980</t>
  </si>
  <si>
    <t>21/11/1981</t>
  </si>
  <si>
    <t>15/12/1986</t>
  </si>
  <si>
    <t>24/9/1987</t>
  </si>
  <si>
    <t>26/01/1991</t>
  </si>
  <si>
    <t>05/01/1992</t>
  </si>
  <si>
    <t>19/7/1986</t>
  </si>
  <si>
    <t>11/11/1989</t>
  </si>
  <si>
    <t>03/9/1988</t>
  </si>
  <si>
    <t>20/6/1973</t>
  </si>
  <si>
    <t>10/10/1974</t>
  </si>
  <si>
    <t>K32.XDD.TV</t>
  </si>
  <si>
    <t>Trầm Hoàng Bảo Ngọc</t>
  </si>
  <si>
    <t>Trương Tiến Quốc</t>
  </si>
  <si>
    <t>Nguyễn Thừa Phát Tài</t>
  </si>
  <si>
    <t>Chung Thiên Trí</t>
  </si>
  <si>
    <t>Lư Chí Thương</t>
  </si>
  <si>
    <t>Nguyễn Thị Ngọc Ngân</t>
  </si>
  <si>
    <t>Phạm Trung Kiên</t>
  </si>
  <si>
    <t>27/12/1978</t>
  </si>
  <si>
    <t>Lý Bùi Quốc Thái</t>
  </si>
  <si>
    <t>Nguyễn Đình Trung</t>
  </si>
  <si>
    <t>14/08/1988</t>
  </si>
  <si>
    <t>Nguyễn Chín</t>
  </si>
  <si>
    <t>Võ Huy Tâm</t>
  </si>
  <si>
    <t>23/11/1968</t>
  </si>
  <si>
    <t>Nguyễn Phạm Hiếu Nhân</t>
  </si>
  <si>
    <t>18/8/1983</t>
  </si>
  <si>
    <t>Nguyễn Hà Lâm</t>
  </si>
  <si>
    <t>18/07/1985</t>
  </si>
  <si>
    <t>Nguyễn Văn Cảnh</t>
  </si>
  <si>
    <t>Phan Minh Tú</t>
  </si>
  <si>
    <t>Lương Thế Khang</t>
  </si>
  <si>
    <t>27/02/1985</t>
  </si>
  <si>
    <t>Trần Đức Anh</t>
  </si>
  <si>
    <t>15/01/1981</t>
  </si>
  <si>
    <t>Nguyễn Hữu Kính</t>
  </si>
  <si>
    <t>19/04/1969</t>
  </si>
  <si>
    <t>Phan Ngọc Ánh</t>
  </si>
  <si>
    <t>17/06/1977</t>
  </si>
  <si>
    <t>Nguyễn Thị Hương Trang</t>
  </si>
  <si>
    <t>Thái Vĩnh Thạch</t>
  </si>
  <si>
    <t>Phạm Sỹ Nguyên</t>
  </si>
  <si>
    <t>Nguyễn Bá Phong</t>
  </si>
  <si>
    <t>Nguyễn Thành Nhân</t>
  </si>
  <si>
    <t>20/06/1978</t>
  </si>
  <si>
    <t>Phạm Hồng Quảng</t>
  </si>
  <si>
    <t>15/6/1971</t>
  </si>
  <si>
    <t>Trần Công Quốc</t>
  </si>
  <si>
    <t>30/03/1992</t>
  </si>
  <si>
    <t>Trương Huy Tường</t>
  </si>
  <si>
    <t>Đỗ Phi Hùng</t>
  </si>
  <si>
    <t>Phan Phạm Phú Quốc Bảo</t>
  </si>
  <si>
    <t>22/4/1973</t>
  </si>
  <si>
    <t>Nguyễn Hữu Có</t>
  </si>
  <si>
    <t>28/09/1986</t>
  </si>
  <si>
    <t>Nguyễn Đăng Tuấn</t>
  </si>
  <si>
    <t>Phạm Hồng Chương</t>
  </si>
  <si>
    <t>Đỗ Minh Lộc</t>
  </si>
  <si>
    <t>20/6/1975</t>
  </si>
  <si>
    <t>Nguyễn Nhật Tín</t>
  </si>
  <si>
    <t>Nguyễn Anh Tuấn</t>
  </si>
  <si>
    <t xml:space="preserve">Bùi Lê Anh Huy </t>
  </si>
  <si>
    <t>30/7/1979</t>
  </si>
  <si>
    <t>K33.KTĐ.LĐ</t>
  </si>
  <si>
    <t>K34.KTĐ.LĐ</t>
  </si>
  <si>
    <t>K34.KTĐ.KH</t>
  </si>
  <si>
    <t>K33.KTĐ.KH</t>
  </si>
  <si>
    <t>K32.KMT.TV</t>
  </si>
  <si>
    <t>Lê Đình Đoàn</t>
  </si>
  <si>
    <t>Đào Minh Kính</t>
  </si>
  <si>
    <t>Trần Đức Sông</t>
  </si>
  <si>
    <t>Lê Văn Trường</t>
  </si>
  <si>
    <t>Lê Hàng Hải</t>
  </si>
  <si>
    <t>Tạ Quang Khánh</t>
  </si>
  <si>
    <t>Lê Nguyễn Quốc Huy</t>
  </si>
  <si>
    <t>Cao Thành Tuấn</t>
  </si>
  <si>
    <t>Lê Văn Lâm Phú</t>
  </si>
  <si>
    <t>Lê Xuân Hải</t>
  </si>
  <si>
    <t>Trần Anh Quốc</t>
  </si>
  <si>
    <t>Trần Thị Khánh Hoàng</t>
  </si>
  <si>
    <t>Hoàng Thanh Cầm</t>
  </si>
  <si>
    <t>Nguyễn Minh Hiếu</t>
  </si>
  <si>
    <t>Nguyễn Hoàng Thiên Ca</t>
  </si>
  <si>
    <t>Nguyễn Quốc Hưng</t>
  </si>
  <si>
    <t>Trần Nam Dũng</t>
  </si>
  <si>
    <t>Nguyễn Quốc Tuyến</t>
  </si>
  <si>
    <t>Phan Nam Chung</t>
  </si>
  <si>
    <t>Trần Minh Sơn</t>
  </si>
  <si>
    <t>Trần Viết Thành</t>
  </si>
  <si>
    <t>Lê Hữu Trường</t>
  </si>
  <si>
    <t>Nguyễn Ngọc Minh</t>
  </si>
  <si>
    <t>Võ Ngọc Tuấn</t>
  </si>
  <si>
    <t>Diệp Thế Vinh</t>
  </si>
  <si>
    <t>Nguyễn Thị Phương Thúy</t>
  </si>
  <si>
    <t>Bùi Hoàng Lâm</t>
  </si>
  <si>
    <t>Duy Mạnh Tân</t>
  </si>
  <si>
    <t>Hà Thanh Vinh</t>
  </si>
  <si>
    <t>Nguyễn Văn Hùng</t>
  </si>
  <si>
    <t>Lê Việt Linh</t>
  </si>
  <si>
    <t>Phạm Minh Trọng</t>
  </si>
  <si>
    <t>Nguyễn Đình Khoa</t>
  </si>
  <si>
    <t>Trần Tuấn Vĩnh</t>
  </si>
  <si>
    <t>Thái Phong Nghĩa</t>
  </si>
  <si>
    <t>Cù Yến Nhi</t>
  </si>
  <si>
    <t>11/08/1976</t>
  </si>
  <si>
    <t>23/11/1977</t>
  </si>
  <si>
    <t>04/09/1982</t>
  </si>
  <si>
    <t>01/01/1983</t>
  </si>
  <si>
    <t>01/01/1976</t>
  </si>
  <si>
    <t>12/01/1986</t>
  </si>
  <si>
    <t>1/9/1978</t>
  </si>
  <si>
    <t>1/12/1986</t>
  </si>
  <si>
    <t>12/3/1970</t>
  </si>
  <si>
    <t>7/10/1982</t>
  </si>
  <si>
    <t>Hoàng Ngọc Tú</t>
  </si>
  <si>
    <t>Đinh Thanh Minh</t>
  </si>
  <si>
    <t>7062/QĐ-ĐHĐN ngày 31/12/2015</t>
  </si>
  <si>
    <t>3699/QĐ-ĐHĐN ngày 23/06/2016</t>
  </si>
  <si>
    <t>Trịnh Thị Thanh Trang</t>
  </si>
  <si>
    <t>K31.KTM</t>
  </si>
  <si>
    <t>3160/QĐ-ĐHĐN ngày 22/6/2015</t>
  </si>
  <si>
    <t>Trần Trịnh Khang</t>
  </si>
  <si>
    <t>K32.KTM</t>
  </si>
  <si>
    <t>Cao Thị Đức Phương</t>
  </si>
  <si>
    <t>Nguyễn Ngọc Hưng</t>
  </si>
  <si>
    <t>K31.XGT</t>
  </si>
  <si>
    <t>Nguyễn Xuân Thọ</t>
  </si>
  <si>
    <t>Hồ Anh Bảo</t>
  </si>
  <si>
    <t>20/04/1978</t>
  </si>
  <si>
    <t>K32.XGT</t>
  </si>
  <si>
    <t>Nguyễn Văn Biện</t>
  </si>
  <si>
    <t>22/12/1985</t>
  </si>
  <si>
    <t>Trần Phước Hậu</t>
  </si>
  <si>
    <t>14/03/1973</t>
  </si>
  <si>
    <t>Trần Văn Hổ</t>
  </si>
  <si>
    <t>02/09/1987</t>
  </si>
  <si>
    <t>Lê Quang Khiêm</t>
  </si>
  <si>
    <t>10/07/1972</t>
  </si>
  <si>
    <t>Võ Tuấn Kiệt</t>
  </si>
  <si>
    <t>10/10/1992</t>
  </si>
  <si>
    <t>Phan Minh Phụng</t>
  </si>
  <si>
    <t>12/08/1990</t>
  </si>
  <si>
    <t>Nguyễn Phỉ Phương</t>
  </si>
  <si>
    <t>07/08/1975</t>
  </si>
  <si>
    <t>Dương Song Quân</t>
  </si>
  <si>
    <t>28/09/1985</t>
  </si>
  <si>
    <t>Lê Trung Sô</t>
  </si>
  <si>
    <t>20/02/1979</t>
  </si>
  <si>
    <t>Nguyễn Hải Triều</t>
  </si>
  <si>
    <t>10/02/1979</t>
  </si>
  <si>
    <t>Võ Thanh Tuấn</t>
  </si>
  <si>
    <t>19/02/1982</t>
  </si>
  <si>
    <t>Cao Thanh Văn</t>
  </si>
  <si>
    <t>15/06/1982</t>
  </si>
  <si>
    <t>Trần Thị Bảo Yến</t>
  </si>
  <si>
    <t>06/06/1985</t>
  </si>
  <si>
    <t>Trần Thị Hồng Ánh</t>
  </si>
  <si>
    <t>12/09/1990</t>
  </si>
  <si>
    <t>K32.KMT</t>
  </si>
  <si>
    <t>Lê Thị Kim Chung</t>
  </si>
  <si>
    <t>06/10/1989</t>
  </si>
  <si>
    <t>Trần Kim Hoàng</t>
  </si>
  <si>
    <t>15/11/1990</t>
  </si>
  <si>
    <t>Trịnh Thị Thanh Thuận</t>
  </si>
  <si>
    <t>20/12/1984</t>
  </si>
  <si>
    <t>Phan Chí Thủy</t>
  </si>
  <si>
    <t>18/12/1983</t>
  </si>
  <si>
    <t>Trần Anh Tú</t>
  </si>
  <si>
    <t>07/07/1991</t>
  </si>
  <si>
    <t>Đặng Quang Văn</t>
  </si>
  <si>
    <t>16/10/1988</t>
  </si>
  <si>
    <t>Sengthieng Chittaphone</t>
  </si>
  <si>
    <t>10/11/1969</t>
  </si>
  <si>
    <t>368/QĐ-ĐHĐN ngày 22/01/2016</t>
  </si>
  <si>
    <t>Phaodavanh Hongsouvanh</t>
  </si>
  <si>
    <t>16/04/1993</t>
  </si>
  <si>
    <t>Võ Hoàng Hiệp</t>
  </si>
  <si>
    <t>05/10/1991</t>
  </si>
  <si>
    <t>K32.CTT</t>
  </si>
  <si>
    <t>Lê Trung Hiếu</t>
  </si>
  <si>
    <t>10/05/1992</t>
  </si>
  <si>
    <t>Huỳnh Tấn Hoàng</t>
  </si>
  <si>
    <t>01/06/1979</t>
  </si>
  <si>
    <t>Lê Đình Lễ</t>
  </si>
  <si>
    <t>24/10/1978</t>
  </si>
  <si>
    <t>Nguyễn Thành Phát</t>
  </si>
  <si>
    <t>08/02/1982</t>
  </si>
  <si>
    <t>Nguyễn Văn Phúc</t>
  </si>
  <si>
    <t>19/05/1992</t>
  </si>
  <si>
    <t>Võ Trần Khánh Huyền</t>
  </si>
  <si>
    <t>05/11/1992</t>
  </si>
  <si>
    <t>K32.CSH</t>
  </si>
  <si>
    <t>Ngô Thị Ngọc Bích</t>
  </si>
  <si>
    <t>27/03/1991</t>
  </si>
  <si>
    <t>Văn Thị Diệu Linh</t>
  </si>
  <si>
    <t>26/03/1984</t>
  </si>
  <si>
    <t>Vương Quang Phước</t>
  </si>
  <si>
    <t>14/08/1990</t>
  </si>
  <si>
    <t>K32.KĐT</t>
  </si>
  <si>
    <t>Võ Thị Thu Thủy</t>
  </si>
  <si>
    <t>01/10/1981</t>
  </si>
  <si>
    <t>Trần Công Thái</t>
  </si>
  <si>
    <t>K33.CĐT (PFIEV)</t>
  </si>
  <si>
    <t>3597/QĐ-ĐHĐN ngày 15/6/2016</t>
  </si>
  <si>
    <t>Hà Thái Văn</t>
  </si>
  <si>
    <t>K31.KTĐ</t>
  </si>
  <si>
    <t>Trần Quang Vinh</t>
  </si>
  <si>
    <t>Trương Quang Thảo</t>
  </si>
  <si>
    <t>K31.XDD</t>
  </si>
  <si>
    <t>Đoàn Văn Bảo</t>
  </si>
  <si>
    <t>10/11/1983</t>
  </si>
  <si>
    <t>K32.XDD</t>
  </si>
  <si>
    <t>Lê Tấn Thanh Bình</t>
  </si>
  <si>
    <t>25/10/1981</t>
  </si>
  <si>
    <t>Nguyễn Thanh Bình</t>
  </si>
  <si>
    <t>24/09/1973</t>
  </si>
  <si>
    <t>Trần Anh Cẩn</t>
  </si>
  <si>
    <t>11/02/1979</t>
  </si>
  <si>
    <t>Trần Duy Cảnh</t>
  </si>
  <si>
    <t>27/08/1982</t>
  </si>
  <si>
    <t>Lê Văn Chuẫn</t>
  </si>
  <si>
    <t>10/06/1989</t>
  </si>
  <si>
    <t>Lê Tấn Thanh Chương</t>
  </si>
  <si>
    <t>31/03/1990</t>
  </si>
  <si>
    <t>01/06/1980</t>
  </si>
  <si>
    <t>Nguyễn Việt Cường</t>
  </si>
  <si>
    <t>14/08/1980</t>
  </si>
  <si>
    <t>Bùi Minh Đạo</t>
  </si>
  <si>
    <t>19/04/1983</t>
  </si>
  <si>
    <t>Nguyễn Duy Đông</t>
  </si>
  <si>
    <t>02/03/1988</t>
  </si>
  <si>
    <t>Bùi Quốc Dung</t>
  </si>
  <si>
    <t>05/09/1977</t>
  </si>
  <si>
    <t>Lê Xuân Dũng</t>
  </si>
  <si>
    <t>21/12/1970</t>
  </si>
  <si>
    <t>Trần Trung Hiếu</t>
  </si>
  <si>
    <t>03/02/1979</t>
  </si>
  <si>
    <t>Huỳnh Khải Hưng</t>
  </si>
  <si>
    <t>25/11/1983</t>
  </si>
  <si>
    <t>Đặng Bá Liên</t>
  </si>
  <si>
    <t>20/12/1978</t>
  </si>
  <si>
    <t>Nguyễn Anh Nhật</t>
  </si>
  <si>
    <t>16/08/1992</t>
  </si>
  <si>
    <t>Nguyễn Duy Nhật</t>
  </si>
  <si>
    <t>26/07/1992</t>
  </si>
  <si>
    <t>Nguyễn Quốc Nhật</t>
  </si>
  <si>
    <t>17/10/1980</t>
  </si>
  <si>
    <t>Trần Phan Nhật</t>
  </si>
  <si>
    <t>08/12/1979</t>
  </si>
  <si>
    <t>Bùi Trọng Phước</t>
  </si>
  <si>
    <t>26/04/1992</t>
  </si>
  <si>
    <t>Nguyễn Văn Quang</t>
  </si>
  <si>
    <t>15/08/1982</t>
  </si>
  <si>
    <t>Tống Đức Sơn</t>
  </si>
  <si>
    <t>03/01/1977</t>
  </si>
  <si>
    <t>Lê Minh Tâm</t>
  </si>
  <si>
    <t>22/01/1976</t>
  </si>
  <si>
    <t>Trần Công Thạch</t>
  </si>
  <si>
    <t>02/01/1978</t>
  </si>
  <si>
    <t>Trần Văn Thanh Thiện</t>
  </si>
  <si>
    <t>21/03/1976</t>
  </si>
  <si>
    <t>Lê Thị Thanh Thương</t>
  </si>
  <si>
    <t>12/03/1992</t>
  </si>
  <si>
    <t>Tạ Võ Ka Tơ</t>
  </si>
  <si>
    <t>27/09/1981</t>
  </si>
  <si>
    <t>Từ Thị Thùy Trang</t>
  </si>
  <si>
    <t>10/11/1991</t>
  </si>
  <si>
    <t>Đặng Minh Triều</t>
  </si>
  <si>
    <t>07/06/1988</t>
  </si>
  <si>
    <t>Nguyễn Nhật Trình</t>
  </si>
  <si>
    <t>20/10/1987</t>
  </si>
  <si>
    <t>Tạ Hoàng Trưng</t>
  </si>
  <si>
    <t>14/02/1978</t>
  </si>
  <si>
    <t>Ngô Quang Tuấn</t>
  </si>
  <si>
    <t>26/02/1992</t>
  </si>
  <si>
    <t>Nguyễn Văn Vinh</t>
  </si>
  <si>
    <t>04/12/1982</t>
  </si>
  <si>
    <t xml:space="preserve">ấn định danh sách này có: </t>
  </si>
  <si>
    <t>DANH SÁCH HỌC VIÊN CAO HỌC CHUYÊN NGÀNH KỸ THUẬT MÔI TRƯỜNG</t>
  </si>
  <si>
    <t>PGS.TS. Đoàn Quang Vinh</t>
  </si>
  <si>
    <t>HIỆU TRƯỞNG</t>
  </si>
  <si>
    <t>(Kèm theo quyết định số:         /ĐHBK-ĐT ngày       tháng        năm 2018 của Hiệu trưởng Trường Đại học Bách khoa)</t>
  </si>
  <si>
    <t>ĐƯỢC CÔNG NHẬN TỐT NGHIỆP VÀ CẤP BẰNG THẠC SĨ</t>
  </si>
  <si>
    <t>DANH SÁCH HỌC VIÊN CAO HỌC CHUYÊN NGÀNH KỸ THUẬT XÂY DỰNG CÔNG TRÌNH DÂN DỤNG VÀ CÔNG NGHIỆP</t>
  </si>
  <si>
    <t>DANH SÁCH HỌC VIÊN CAO HỌC CHUYÊN NGÀNH KỸ THUẬT XÂY DỰNG CÔNG TRÌNH GIAO THÔNG</t>
  </si>
  <si>
    <t>DANH SÁCH HỌC VIÊN CAO HỌC CHUYÊN NGÀNH KHOA HỌC MÁY TÍNH</t>
  </si>
  <si>
    <t>DANH SÁCH HỌC VIÊN CAO HỌC CHUYÊN NGÀNH KỸ THUẬT ĐIỆN TỬ</t>
  </si>
  <si>
    <t>DANH SÁCH HỌC VIÊN CAO HỌC CHUYÊN NGÀNH CÔNG NGHỆ SINH HỌC</t>
  </si>
  <si>
    <t>DANH SÁCH HỌC VIÊN CAO HỌC CHUYÊN NGÀNH KỸ THUẬT CƠ ĐIỆN TỬ</t>
  </si>
  <si>
    <t>DANH SÁCH HỌC VIÊN CAO HỌC CHUYÊN NGÀNH KỸ THUẬT ĐIÊN</t>
  </si>
  <si>
    <t>DANH SÁCH HỌC VIÊN CAO HỌC CHUYÊN NGÀNH KỸ THUẬT XÂY DỰNG CÔNG TRÌNH THỦY</t>
  </si>
  <si>
    <t>DANH SÁCH HỌC VIÊN CAO HỌC CHUYÊN NGÀNH KỸ THUẬT ĐIỆN</t>
  </si>
  <si>
    <t>4895/QĐ-ĐHĐN ngày 17/09/2015</t>
  </si>
  <si>
    <t>K31.KMT.TV</t>
  </si>
  <si>
    <t>K31.XDD.TV</t>
  </si>
  <si>
    <t>4895/QĐ-ĐHĐN ngày 17/9/2015</t>
  </si>
  <si>
    <t>09/06/1983</t>
  </si>
  <si>
    <t>11/2/1988</t>
  </si>
  <si>
    <t>6/8/1981</t>
  </si>
  <si>
    <t>2/3/1981</t>
  </si>
  <si>
    <t>2/8/1983</t>
  </si>
  <si>
    <t>5/4/1975</t>
  </si>
  <si>
    <t>3799/QĐ-ĐHĐN ngày 09/12/2016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</si>
</sst>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0.0"/>
    <numFmt numFmtId="165" formatCode="_ &quot;€&quot;* #,##0.00_ ;_ &quot;€&quot;* \-#,##0.00_ ;_ &quot;€&quot;* &quot;-&quot;??_ ;_ @_ "/>
    <numFmt numFmtId="166" formatCode="_ * #,##0.00_ ;_ * \-#,##0.00_ ;_ * &quot;-&quot;??_ ;_ @_ "/>
    <numFmt numFmtId="167" formatCode="_-* #,##0\ _€_-;\-* #,##0\ _€_-;_-* &quot;-&quot;\ _€_-;_-@_-"/>
    <numFmt numFmtId="168" formatCode="\$#,##0\ ;\(\$#,##0\)"/>
    <numFmt numFmtId="169" formatCode="0.00_)"/>
    <numFmt numFmtId="170" formatCode="#,##0.00\ &quot;F&quot;;[Red]\-#,##0.00\ &quot;F&quot;"/>
    <numFmt numFmtId="171" formatCode="_-* #,##0\ &quot;F&quot;_-;\-* #,##0\ &quot;F&quot;_-;_-* &quot;-&quot;\ &quot;F&quot;_-;_-@_-"/>
    <numFmt numFmtId="172" formatCode="#,##0\ &quot;F&quot;;[Red]\-#,##0\ &quot;F&quot;"/>
    <numFmt numFmtId="173" formatCode="#,##0.00\ &quot;F&quot;;\-#,##0.00\ &quot;F&quot;"/>
    <numFmt numFmtId="174" formatCode="&quot;\&quot;#,##0;[Red]&quot;\&quot;&quot;\&quot;\-#,##0"/>
    <numFmt numFmtId="175" formatCode="&quot;\&quot;#,##0.00;[Red]&quot;\&quot;&quot;\&quot;&quot;\&quot;&quot;\&quot;&quot;\&quot;&quot;\&quot;\-#,##0.00"/>
    <numFmt numFmtId="176" formatCode="&quot;\&quot;#,##0.00;[Red]&quot;\&quot;\-#,##0.00"/>
    <numFmt numFmtId="177" formatCode="&quot;\&quot;#,##0;[Red]&quot;\&quot;\-#,##0"/>
    <numFmt numFmtId="178" formatCode="_-* #,##0\ &quot;€&quot;_-;\-* #,##0\ &quot;€&quot;_-;_-* &quot;-&quot;\ &quot;€&quot;_-;_-@_-"/>
    <numFmt numFmtId="179" formatCode="#,##0\ &quot;€&quot;;[Red]\-#,##0\ &quot;€&quot;"/>
    <numFmt numFmtId="180" formatCode="_-* #,##0.00\ &quot;€&quot;_-;\-* #,##0.00\ &quot;€&quot;_-;_-* &quot;-&quot;??\ &quot;€&quot;_-;_-@_-"/>
  </numFmts>
  <fonts count="45">
    <font>
      <sz val="11"/>
      <color theme="1"/>
      <name val="Arial"/>
      <family val="2"/>
      <scheme val="minor"/>
    </font>
    <font>
      <sz val="12"/>
      <name val="Times New Roman"/>
      <family val="1"/>
    </font>
    <font>
      <sz val="12"/>
      <name val="Times New Roman"/>
      <family val="1"/>
      <charset val="163"/>
    </font>
    <font>
      <sz val="14"/>
      <name val="Times New Roman"/>
      <family val="1"/>
      <charset val="163"/>
    </font>
    <font>
      <b/>
      <sz val="14"/>
      <name val="Times New Roman"/>
      <family val="1"/>
      <charset val="163"/>
    </font>
    <font>
      <i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i/>
      <sz val="10"/>
      <name val="Times New Roman"/>
      <family val="1"/>
      <charset val="163"/>
    </font>
    <font>
      <sz val="12"/>
      <color rgb="FFFF0000"/>
      <name val="Times New Roman"/>
      <family val="1"/>
      <charset val="163"/>
    </font>
    <font>
      <b/>
      <sz val="13"/>
      <name val="Times New Roman"/>
      <family val="1"/>
      <charset val="163"/>
    </font>
    <font>
      <sz val="11"/>
      <color theme="1"/>
      <name val="Arial"/>
      <family val="2"/>
      <scheme val="minor"/>
    </font>
    <font>
      <sz val="13"/>
      <name val="Times New Roman"/>
      <family val="1"/>
    </font>
    <font>
      <sz val="13"/>
      <color rgb="FFFF0000"/>
      <name val="Times New Roman"/>
      <family val="1"/>
    </font>
    <font>
      <sz val="12"/>
      <color rgb="FFFF0000"/>
      <name val="Times New Roman"/>
      <family val="1"/>
    </font>
    <font>
      <sz val="12"/>
      <name val=".VnTime"/>
      <family val="2"/>
    </font>
    <font>
      <sz val="10"/>
      <name val="Arial"/>
      <family val="2"/>
    </font>
    <font>
      <sz val="14"/>
      <name val="??"/>
      <family val="3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sz val="12"/>
      <name val="Arial"/>
      <family val="2"/>
    </font>
    <font>
      <b/>
      <i/>
      <sz val="16"/>
      <name val="Helv"/>
    </font>
    <font>
      <sz val="13"/>
      <name val=".VnTime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9"/>
      <name val="Arial"/>
      <family val="2"/>
    </font>
    <font>
      <sz val="12"/>
      <name val="新細明體"/>
      <charset val="136"/>
    </font>
    <font>
      <sz val="12"/>
      <name val="Courier"/>
      <family val="3"/>
    </font>
    <font>
      <sz val="10"/>
      <name val="MS Sans Serif"/>
      <family val="2"/>
    </font>
    <font>
      <sz val="11"/>
      <color theme="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  <charset val="163"/>
    </font>
    <font>
      <sz val="13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4">
    <xf numFmtId="0" fontId="0" fillId="0" borderId="0"/>
    <xf numFmtId="0" fontId="1" fillId="0" borderId="0"/>
    <xf numFmtId="0" fontId="10" fillId="0" borderId="0"/>
    <xf numFmtId="0" fontId="14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166" fontId="15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7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24" fillId="0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3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26" fillId="0" borderId="5" applyNumberFormat="0" applyAlignment="0" applyProtection="0">
      <alignment horizontal="left" vertical="center"/>
    </xf>
    <xf numFmtId="0" fontId="26" fillId="0" borderId="2">
      <alignment horizontal="left" vertical="center"/>
    </xf>
    <xf numFmtId="0" fontId="27" fillId="0" borderId="0" applyNumberFormat="0" applyFont="0" applyFill="0" applyAlignment="0"/>
    <xf numFmtId="169" fontId="28" fillId="0" borderId="0"/>
    <xf numFmtId="0" fontId="15" fillId="0" borderId="0"/>
    <xf numFmtId="0" fontId="10" fillId="0" borderId="0"/>
    <xf numFmtId="0" fontId="14" fillId="0" borderId="0"/>
    <xf numFmtId="0" fontId="40" fillId="0" borderId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29" fillId="0" borderId="3">
      <alignment horizontal="right" vertical="center"/>
    </xf>
    <xf numFmtId="171" fontId="29" fillId="0" borderId="3">
      <alignment horizontal="center"/>
    </xf>
    <xf numFmtId="0" fontId="29" fillId="0" borderId="0" applyNumberFormat="0" applyFill="0" applyBorder="0" applyAlignment="0" applyProtection="0"/>
    <xf numFmtId="172" fontId="29" fillId="0" borderId="0"/>
    <xf numFmtId="173" fontId="29" fillId="0" borderId="1"/>
    <xf numFmtId="0" fontId="30" fillId="0" borderId="0" applyNumberForma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" fillId="0" borderId="0">
      <alignment vertical="center"/>
    </xf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/>
    <xf numFmtId="174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6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0" fontId="36" fillId="0" borderId="0"/>
    <xf numFmtId="0" fontId="37" fillId="0" borderId="0" applyProtection="0"/>
    <xf numFmtId="167" fontId="38" fillId="0" borderId="0" applyFont="0" applyFill="0" applyBorder="0" applyAlignment="0" applyProtection="0"/>
    <xf numFmtId="40" fontId="39" fillId="0" borderId="0" applyFont="0" applyFill="0" applyBorder="0" applyAlignment="0" applyProtection="0"/>
    <xf numFmtId="178" fontId="38" fillId="0" borderId="0" applyFont="0" applyFill="0" applyBorder="0" applyAlignment="0" applyProtection="0"/>
    <xf numFmtId="179" fontId="39" fillId="0" borderId="0" applyFont="0" applyFill="0" applyBorder="0" applyAlignment="0" applyProtection="0"/>
    <xf numFmtId="180" fontId="38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1" applyFont="1" applyFill="1"/>
    <xf numFmtId="0" fontId="4" fillId="0" borderId="0" xfId="1" applyFont="1" applyFill="1" applyAlignment="1">
      <alignment horizontal="left"/>
    </xf>
    <xf numFmtId="0" fontId="5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6" fillId="0" borderId="0" xfId="1" applyFont="1" applyFill="1" applyAlignment="1">
      <alignment horizontal="left"/>
    </xf>
    <xf numFmtId="0" fontId="7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left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 applyAlignment="1">
      <alignment vertical="center"/>
    </xf>
    <xf numFmtId="0" fontId="9" fillId="0" borderId="0" xfId="1" applyFont="1" applyFill="1" applyAlignment="1">
      <alignment horizontal="left" vertical="center"/>
    </xf>
    <xf numFmtId="0" fontId="1" fillId="0" borderId="0" xfId="1"/>
    <xf numFmtId="0" fontId="11" fillId="0" borderId="0" xfId="1" applyFont="1"/>
    <xf numFmtId="0" fontId="12" fillId="0" borderId="0" xfId="1" applyFont="1"/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horizontal="left"/>
    </xf>
    <xf numFmtId="0" fontId="41" fillId="0" borderId="0" xfId="0" applyFont="1"/>
    <xf numFmtId="0" fontId="42" fillId="0" borderId="0" xfId="33" applyFont="1" applyAlignment="1">
      <alignment horizont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43" fillId="0" borderId="1" xfId="1" applyFont="1" applyFill="1" applyBorder="1" applyAlignment="1">
      <alignment horizontal="center" vertical="center" wrapText="1"/>
    </xf>
    <xf numFmtId="0" fontId="43" fillId="0" borderId="1" xfId="1" applyFont="1" applyFill="1" applyBorder="1" applyAlignment="1">
      <alignment horizontal="left" vertical="center" wrapText="1"/>
    </xf>
    <xf numFmtId="14" fontId="43" fillId="0" borderId="1" xfId="0" applyNumberFormat="1" applyFont="1" applyFill="1" applyBorder="1" applyAlignment="1">
      <alignment horizontal="center" vertical="center"/>
    </xf>
    <xf numFmtId="164" fontId="43" fillId="0" borderId="1" xfId="0" applyNumberFormat="1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43" fillId="0" borderId="1" xfId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left" vertical="center" wrapText="1"/>
    </xf>
    <xf numFmtId="0" fontId="43" fillId="0" borderId="4" xfId="0" applyFont="1" applyFill="1" applyBorder="1" applyAlignment="1">
      <alignment horizontal="center"/>
    </xf>
    <xf numFmtId="164" fontId="43" fillId="0" borderId="0" xfId="0" applyNumberFormat="1" applyFont="1" applyFill="1" applyBorder="1" applyAlignment="1">
      <alignment horizontal="center"/>
    </xf>
    <xf numFmtId="0" fontId="43" fillId="0" borderId="0" xfId="1" applyFont="1" applyFill="1" applyBorder="1" applyAlignment="1">
      <alignment horizontal="center"/>
    </xf>
    <xf numFmtId="0" fontId="43" fillId="0" borderId="0" xfId="1" applyFont="1" applyFill="1"/>
    <xf numFmtId="0" fontId="43" fillId="0" borderId="0" xfId="1" applyFont="1" applyFill="1" applyBorder="1" applyAlignment="1">
      <alignment vertical="center"/>
    </xf>
    <xf numFmtId="1" fontId="43" fillId="0" borderId="0" xfId="1" applyNumberFormat="1" applyFont="1" applyFill="1" applyBorder="1" applyAlignment="1">
      <alignment vertical="center"/>
    </xf>
    <xf numFmtId="1" fontId="43" fillId="0" borderId="0" xfId="1" applyNumberFormat="1" applyFont="1" applyFill="1" applyAlignment="1">
      <alignment horizontal="left" vertical="center"/>
    </xf>
    <xf numFmtId="0" fontId="43" fillId="0" borderId="0" xfId="1" applyFont="1" applyFill="1" applyAlignment="1">
      <alignment horizontal="left"/>
    </xf>
    <xf numFmtId="0" fontId="43" fillId="0" borderId="0" xfId="1" applyFont="1" applyFill="1" applyAlignment="1">
      <alignment horizontal="left" vertical="center"/>
    </xf>
    <xf numFmtId="0" fontId="9" fillId="0" borderId="0" xfId="34" applyFont="1" applyAlignment="1">
      <alignment horizontal="centerContinuous"/>
    </xf>
    <xf numFmtId="0" fontId="43" fillId="0" borderId="0" xfId="1" applyFont="1" applyFill="1" applyAlignment="1">
      <alignment horizontal="right" vertical="center"/>
    </xf>
    <xf numFmtId="0" fontId="43" fillId="0" borderId="0" xfId="34" applyFont="1"/>
    <xf numFmtId="0" fontId="44" fillId="0" borderId="0" xfId="0" applyFont="1"/>
    <xf numFmtId="49" fontId="43" fillId="0" borderId="1" xfId="1" applyNumberFormat="1" applyFont="1" applyFill="1" applyBorder="1" applyAlignment="1">
      <alignment horizontal="center" vertical="center" wrapText="1"/>
    </xf>
    <xf numFmtId="2" fontId="43" fillId="0" borderId="1" xfId="0" applyNumberFormat="1" applyFont="1" applyFill="1" applyBorder="1" applyAlignment="1">
      <alignment horizontal="center" vertical="center"/>
    </xf>
    <xf numFmtId="0" fontId="43" fillId="0" borderId="1" xfId="1" applyFont="1" applyFill="1" applyBorder="1"/>
    <xf numFmtId="14" fontId="43" fillId="0" borderId="1" xfId="0" quotePrefix="1" applyNumberFormat="1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left" vertical="center" wrapText="1"/>
    </xf>
    <xf numFmtId="14" fontId="43" fillId="0" borderId="1" xfId="0" applyNumberFormat="1" applyFont="1" applyFill="1" applyBorder="1" applyAlignment="1">
      <alignment horizontal="center" vertical="center" wrapText="1"/>
    </xf>
    <xf numFmtId="14" fontId="43" fillId="0" borderId="1" xfId="0" quotePrefix="1" applyNumberFormat="1" applyFont="1" applyFill="1" applyBorder="1" applyAlignment="1">
      <alignment horizontal="center" vertical="center" wrapText="1"/>
    </xf>
    <xf numFmtId="0" fontId="43" fillId="0" borderId="1" xfId="0" applyFont="1" applyFill="1" applyBorder="1"/>
    <xf numFmtId="0" fontId="43" fillId="0" borderId="3" xfId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/>
    </xf>
    <xf numFmtId="0" fontId="43" fillId="0" borderId="3" xfId="0" applyFont="1" applyFill="1" applyBorder="1" applyAlignment="1">
      <alignment horizontal="center" vertical="center"/>
    </xf>
    <xf numFmtId="0" fontId="43" fillId="0" borderId="1" xfId="1" applyFont="1" applyFill="1" applyBorder="1" applyAlignment="1">
      <alignment vertical="center" wrapText="1"/>
    </xf>
    <xf numFmtId="14" fontId="43" fillId="0" borderId="1" xfId="0" applyNumberFormat="1" applyFont="1" applyFill="1" applyBorder="1" applyAlignment="1">
      <alignment horizontal="center" vertical="center" shrinkToFit="1"/>
    </xf>
    <xf numFmtId="164" fontId="43" fillId="0" borderId="1" xfId="0" applyNumberFormat="1" applyFont="1" applyFill="1" applyBorder="1" applyAlignment="1">
      <alignment horizontal="center"/>
    </xf>
    <xf numFmtId="0" fontId="9" fillId="0" borderId="0" xfId="33" applyFont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164" fontId="43" fillId="0" borderId="1" xfId="1" applyNumberFormat="1" applyFont="1" applyFill="1" applyBorder="1" applyAlignment="1">
      <alignment horizontal="center" vertical="center"/>
    </xf>
    <xf numFmtId="0" fontId="11" fillId="0" borderId="0" xfId="1" applyFont="1" applyFill="1"/>
    <xf numFmtId="0" fontId="12" fillId="0" borderId="0" xfId="1" applyFont="1" applyFill="1"/>
    <xf numFmtId="0" fontId="1" fillId="0" borderId="0" xfId="1" applyFill="1"/>
    <xf numFmtId="0" fontId="13" fillId="0" borderId="0" xfId="1" applyFont="1" applyFill="1"/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</cellXfs>
  <cellStyles count="64">
    <cellStyle name="          _x000d__x000a_shell=progman.exe_x000d__x000a_m" xfId="3"/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95" xfId="10"/>
    <cellStyle name="??_(????)??????" xfId="11"/>
    <cellStyle name="1" xfId="12"/>
    <cellStyle name="2" xfId="13"/>
    <cellStyle name="3" xfId="14"/>
    <cellStyle name="4" xfId="15"/>
    <cellStyle name="6" xfId="16"/>
    <cellStyle name="AeE­ [0]_INQUIRY ¿μ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omma0" xfId="23"/>
    <cellStyle name="Currency0" xfId="24"/>
    <cellStyle name="Date" xfId="25"/>
    <cellStyle name="Fixed" xfId="26"/>
    <cellStyle name="Header1" xfId="27"/>
    <cellStyle name="Header2" xfId="28"/>
    <cellStyle name="n" xfId="29"/>
    <cellStyle name="Normal" xfId="0" builtinId="0"/>
    <cellStyle name="Normal - Style1" xfId="30"/>
    <cellStyle name="Normal 2" xfId="1"/>
    <cellStyle name="Normal 2 2" xfId="32"/>
    <cellStyle name="Normal 2 3" xfId="31"/>
    <cellStyle name="Normal 3" xfId="2"/>
    <cellStyle name="Normal_Mau" xfId="33"/>
    <cellStyle name="Normal_Sheet1_Mau" xfId="34"/>
    <cellStyle name="oft Excel]_x000d__x000a_Comment=The open=/f lines load custom functions into the Paste Function list._x000d__x000a_Maximized=2_x000d__x000a_Basics=1_x000d__x000a_A" xfId="35"/>
    <cellStyle name="oft Excel]_x000d__x000a_Comment=The open=/f lines load custom functions into the Paste Function list._x000d__x000a_Maximized=3_x000d__x000a_Basics=1_x000d__x000a_A" xfId="36"/>
    <cellStyle name="s]_x000d__x000a_spooler=yes_x000d__x000a_load=_x000d__x000a_Beep=yes_x000d__x000a_NullPort=None_x000d__x000a_BorderWidth=3_x000d__x000a_CursorBlinkRate=1200_x000d__x000a_DoubleClickSpeed=452_x000d__x000a_Programs=co" xfId="37"/>
    <cellStyle name="T" xfId="38"/>
    <cellStyle name="th" xfId="39"/>
    <cellStyle name="þ_x001d_ð·_x000c_æþ'_x000d_ßþU_x0001_Ø_x0005_ü_x0014__x0007__x0001__x0001_" xfId="40"/>
    <cellStyle name="viet" xfId="41"/>
    <cellStyle name="viet2" xfId="42"/>
    <cellStyle name="xuan" xfId="43"/>
    <cellStyle name=" [0.00]_ Att. 1- Cover" xfId="44"/>
    <cellStyle name="_ Att. 1- Cover" xfId="45"/>
    <cellStyle name="?_ Att. 1- Cover" xfId="46"/>
    <cellStyle name="똿뗦먛귟 [0.00]_PRODUCT DETAIL Q1" xfId="47"/>
    <cellStyle name="똿뗦먛귟_PRODUCT DETAIL Q1" xfId="48"/>
    <cellStyle name="믅됞 [0.00]_PRODUCT DETAIL Q1" xfId="49"/>
    <cellStyle name="믅됞_PRODUCT DETAIL Q1" xfId="50"/>
    <cellStyle name="백분율_95" xfId="51"/>
    <cellStyle name="뷭?_BOOKSHIP" xfId="52"/>
    <cellStyle name="콤마 [0]_1202" xfId="53"/>
    <cellStyle name="콤마_1202" xfId="54"/>
    <cellStyle name="통화 [0]_1202" xfId="55"/>
    <cellStyle name="통화_1202" xfId="56"/>
    <cellStyle name="표준_(정보부문)월별인원계획" xfId="57"/>
    <cellStyle name="一般_99Q3647-ALL-CAS2" xfId="58"/>
    <cellStyle name="千分位[0]_Book1" xfId="59"/>
    <cellStyle name="千分位_99Q3647-ALL-CAS2" xfId="60"/>
    <cellStyle name="貨幣 [0]_Book1" xfId="61"/>
    <cellStyle name="貨幣[0]_BRE" xfId="62"/>
    <cellStyle name="貨幣_Book1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606138</xdr:colOff>
      <xdr:row>2</xdr:row>
      <xdr:rowOff>41564</xdr:rowOff>
    </xdr:from>
    <xdr:to>
      <xdr:col>1</xdr:col>
      <xdr:colOff>2066926</xdr:colOff>
      <xdr:row>2</xdr:row>
      <xdr:rowOff>41564</xdr:rowOff>
    </xdr:to>
    <xdr:cxnSp macro="">
      <xdr:nvCxnSpPr>
        <xdr:cNvPr id="5" name="Straight Connector 4"/>
        <xdr:cNvCxnSpPr/>
      </xdr:nvCxnSpPr>
      <xdr:spPr>
        <a:xfrm>
          <a:off x="1091913" y="489239"/>
          <a:ext cx="14607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721460</xdr:colOff>
      <xdr:row>2</xdr:row>
      <xdr:rowOff>13855</xdr:rowOff>
    </xdr:from>
    <xdr:to>
      <xdr:col>6</xdr:col>
      <xdr:colOff>1177631</xdr:colOff>
      <xdr:row>2</xdr:row>
      <xdr:rowOff>13855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6731735" y="461530"/>
          <a:ext cx="192302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606138</xdr:colOff>
      <xdr:row>2</xdr:row>
      <xdr:rowOff>41564</xdr:rowOff>
    </xdr:from>
    <xdr:to>
      <xdr:col>1</xdr:col>
      <xdr:colOff>2066926</xdr:colOff>
      <xdr:row>2</xdr:row>
      <xdr:rowOff>41564</xdr:rowOff>
    </xdr:to>
    <xdr:cxnSp macro="">
      <xdr:nvCxnSpPr>
        <xdr:cNvPr id="3" name="Straight Connector 2"/>
        <xdr:cNvCxnSpPr/>
      </xdr:nvCxnSpPr>
      <xdr:spPr>
        <a:xfrm>
          <a:off x="1091913" y="489239"/>
          <a:ext cx="14607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721460</xdr:colOff>
      <xdr:row>2</xdr:row>
      <xdr:rowOff>13855</xdr:rowOff>
    </xdr:from>
    <xdr:to>
      <xdr:col>6</xdr:col>
      <xdr:colOff>1177631</xdr:colOff>
      <xdr:row>2</xdr:row>
      <xdr:rowOff>13855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6731735" y="461530"/>
          <a:ext cx="192302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606138</xdr:colOff>
      <xdr:row>2</xdr:row>
      <xdr:rowOff>41564</xdr:rowOff>
    </xdr:from>
    <xdr:to>
      <xdr:col>1</xdr:col>
      <xdr:colOff>2066926</xdr:colOff>
      <xdr:row>2</xdr:row>
      <xdr:rowOff>41564</xdr:rowOff>
    </xdr:to>
    <xdr:cxnSp macro="">
      <xdr:nvCxnSpPr>
        <xdr:cNvPr id="3" name="Straight Connector 2"/>
        <xdr:cNvCxnSpPr/>
      </xdr:nvCxnSpPr>
      <xdr:spPr>
        <a:xfrm>
          <a:off x="1091913" y="489239"/>
          <a:ext cx="14607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721460</xdr:colOff>
      <xdr:row>2</xdr:row>
      <xdr:rowOff>13855</xdr:rowOff>
    </xdr:from>
    <xdr:to>
      <xdr:col>6</xdr:col>
      <xdr:colOff>1177631</xdr:colOff>
      <xdr:row>2</xdr:row>
      <xdr:rowOff>13855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6731735" y="461530"/>
          <a:ext cx="192302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392418</xdr:colOff>
      <xdr:row>2</xdr:row>
      <xdr:rowOff>13855</xdr:rowOff>
    </xdr:from>
    <xdr:to>
      <xdr:col>6</xdr:col>
      <xdr:colOff>848589</xdr:colOff>
      <xdr:row>2</xdr:row>
      <xdr:rowOff>13855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402693" y="461530"/>
          <a:ext cx="192302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606138</xdr:colOff>
      <xdr:row>2</xdr:row>
      <xdr:rowOff>41564</xdr:rowOff>
    </xdr:from>
    <xdr:to>
      <xdr:col>1</xdr:col>
      <xdr:colOff>2066926</xdr:colOff>
      <xdr:row>2</xdr:row>
      <xdr:rowOff>41564</xdr:rowOff>
    </xdr:to>
    <xdr:cxnSp macro="">
      <xdr:nvCxnSpPr>
        <xdr:cNvPr id="3" name="Straight Connector 2"/>
        <xdr:cNvCxnSpPr/>
      </xdr:nvCxnSpPr>
      <xdr:spPr>
        <a:xfrm>
          <a:off x="1091913" y="489239"/>
          <a:ext cx="14607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606138</xdr:colOff>
      <xdr:row>2</xdr:row>
      <xdr:rowOff>41564</xdr:rowOff>
    </xdr:from>
    <xdr:to>
      <xdr:col>1</xdr:col>
      <xdr:colOff>2066926</xdr:colOff>
      <xdr:row>2</xdr:row>
      <xdr:rowOff>41564</xdr:rowOff>
    </xdr:to>
    <xdr:cxnSp macro="">
      <xdr:nvCxnSpPr>
        <xdr:cNvPr id="2" name="Straight Connector 1"/>
        <xdr:cNvCxnSpPr/>
      </xdr:nvCxnSpPr>
      <xdr:spPr>
        <a:xfrm>
          <a:off x="1162398" y="483524"/>
          <a:ext cx="14607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804590</xdr:colOff>
      <xdr:row>2</xdr:row>
      <xdr:rowOff>13855</xdr:rowOff>
    </xdr:from>
    <xdr:to>
      <xdr:col>6</xdr:col>
      <xdr:colOff>1260761</xdr:colOff>
      <xdr:row>2</xdr:row>
      <xdr:rowOff>13855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7440917" y="457200"/>
          <a:ext cx="213257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606138</xdr:colOff>
      <xdr:row>2</xdr:row>
      <xdr:rowOff>41564</xdr:rowOff>
    </xdr:from>
    <xdr:to>
      <xdr:col>1</xdr:col>
      <xdr:colOff>2066926</xdr:colOff>
      <xdr:row>2</xdr:row>
      <xdr:rowOff>41564</xdr:rowOff>
    </xdr:to>
    <xdr:cxnSp macro="">
      <xdr:nvCxnSpPr>
        <xdr:cNvPr id="2" name="Straight Connector 1"/>
        <xdr:cNvCxnSpPr/>
      </xdr:nvCxnSpPr>
      <xdr:spPr>
        <a:xfrm>
          <a:off x="1162398" y="483524"/>
          <a:ext cx="14607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721460</xdr:colOff>
      <xdr:row>2</xdr:row>
      <xdr:rowOff>13855</xdr:rowOff>
    </xdr:from>
    <xdr:to>
      <xdr:col>6</xdr:col>
      <xdr:colOff>1177631</xdr:colOff>
      <xdr:row>2</xdr:row>
      <xdr:rowOff>13855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7625180" y="455815"/>
          <a:ext cx="193445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606138</xdr:colOff>
      <xdr:row>2</xdr:row>
      <xdr:rowOff>41564</xdr:rowOff>
    </xdr:from>
    <xdr:to>
      <xdr:col>1</xdr:col>
      <xdr:colOff>2066926</xdr:colOff>
      <xdr:row>2</xdr:row>
      <xdr:rowOff>41564</xdr:rowOff>
    </xdr:to>
    <xdr:cxnSp macro="">
      <xdr:nvCxnSpPr>
        <xdr:cNvPr id="2" name="Straight Connector 1"/>
        <xdr:cNvCxnSpPr/>
      </xdr:nvCxnSpPr>
      <xdr:spPr>
        <a:xfrm>
          <a:off x="1091913" y="489239"/>
          <a:ext cx="14607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721460</xdr:colOff>
      <xdr:row>2</xdr:row>
      <xdr:rowOff>13855</xdr:rowOff>
    </xdr:from>
    <xdr:to>
      <xdr:col>6</xdr:col>
      <xdr:colOff>1177631</xdr:colOff>
      <xdr:row>2</xdr:row>
      <xdr:rowOff>13855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6731735" y="461530"/>
          <a:ext cx="192302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606138</xdr:colOff>
      <xdr:row>2</xdr:row>
      <xdr:rowOff>41564</xdr:rowOff>
    </xdr:from>
    <xdr:to>
      <xdr:col>1</xdr:col>
      <xdr:colOff>2066926</xdr:colOff>
      <xdr:row>2</xdr:row>
      <xdr:rowOff>41564</xdr:rowOff>
    </xdr:to>
    <xdr:cxnSp macro="">
      <xdr:nvCxnSpPr>
        <xdr:cNvPr id="2" name="Straight Connector 1"/>
        <xdr:cNvCxnSpPr/>
      </xdr:nvCxnSpPr>
      <xdr:spPr>
        <a:xfrm>
          <a:off x="1091913" y="489239"/>
          <a:ext cx="14607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721460</xdr:colOff>
      <xdr:row>2</xdr:row>
      <xdr:rowOff>13855</xdr:rowOff>
    </xdr:from>
    <xdr:to>
      <xdr:col>6</xdr:col>
      <xdr:colOff>1177631</xdr:colOff>
      <xdr:row>2</xdr:row>
      <xdr:rowOff>13855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6731735" y="461530"/>
          <a:ext cx="192302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606138</xdr:colOff>
      <xdr:row>2</xdr:row>
      <xdr:rowOff>41564</xdr:rowOff>
    </xdr:from>
    <xdr:to>
      <xdr:col>1</xdr:col>
      <xdr:colOff>2066926</xdr:colOff>
      <xdr:row>2</xdr:row>
      <xdr:rowOff>41564</xdr:rowOff>
    </xdr:to>
    <xdr:cxnSp macro="">
      <xdr:nvCxnSpPr>
        <xdr:cNvPr id="2" name="Straight Connector 1"/>
        <xdr:cNvCxnSpPr/>
      </xdr:nvCxnSpPr>
      <xdr:spPr>
        <a:xfrm>
          <a:off x="1091913" y="489239"/>
          <a:ext cx="14607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721460</xdr:colOff>
      <xdr:row>2</xdr:row>
      <xdr:rowOff>13855</xdr:rowOff>
    </xdr:from>
    <xdr:to>
      <xdr:col>6</xdr:col>
      <xdr:colOff>1177631</xdr:colOff>
      <xdr:row>2</xdr:row>
      <xdr:rowOff>13855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6731735" y="461530"/>
          <a:ext cx="192302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606138</xdr:colOff>
      <xdr:row>2</xdr:row>
      <xdr:rowOff>41564</xdr:rowOff>
    </xdr:from>
    <xdr:to>
      <xdr:col>1</xdr:col>
      <xdr:colOff>2066926</xdr:colOff>
      <xdr:row>2</xdr:row>
      <xdr:rowOff>41564</xdr:rowOff>
    </xdr:to>
    <xdr:cxnSp macro="">
      <xdr:nvCxnSpPr>
        <xdr:cNvPr id="2" name="Straight Connector 1"/>
        <xdr:cNvCxnSpPr/>
      </xdr:nvCxnSpPr>
      <xdr:spPr>
        <a:xfrm>
          <a:off x="1091913" y="489239"/>
          <a:ext cx="14607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721460</xdr:colOff>
      <xdr:row>2</xdr:row>
      <xdr:rowOff>13855</xdr:rowOff>
    </xdr:from>
    <xdr:to>
      <xdr:col>6</xdr:col>
      <xdr:colOff>1177631</xdr:colOff>
      <xdr:row>2</xdr:row>
      <xdr:rowOff>13855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6731735" y="461530"/>
          <a:ext cx="192302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606138</xdr:colOff>
      <xdr:row>2</xdr:row>
      <xdr:rowOff>41564</xdr:rowOff>
    </xdr:from>
    <xdr:to>
      <xdr:col>1</xdr:col>
      <xdr:colOff>2066926</xdr:colOff>
      <xdr:row>2</xdr:row>
      <xdr:rowOff>41564</xdr:rowOff>
    </xdr:to>
    <xdr:cxnSp macro="">
      <xdr:nvCxnSpPr>
        <xdr:cNvPr id="2" name="Straight Connector 1"/>
        <xdr:cNvCxnSpPr/>
      </xdr:nvCxnSpPr>
      <xdr:spPr>
        <a:xfrm>
          <a:off x="1091913" y="489239"/>
          <a:ext cx="14607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721460</xdr:colOff>
      <xdr:row>2</xdr:row>
      <xdr:rowOff>13855</xdr:rowOff>
    </xdr:from>
    <xdr:to>
      <xdr:col>6</xdr:col>
      <xdr:colOff>1177631</xdr:colOff>
      <xdr:row>2</xdr:row>
      <xdr:rowOff>13855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6988910" y="461530"/>
          <a:ext cx="168489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606138</xdr:colOff>
      <xdr:row>2</xdr:row>
      <xdr:rowOff>41564</xdr:rowOff>
    </xdr:from>
    <xdr:to>
      <xdr:col>1</xdr:col>
      <xdr:colOff>2066926</xdr:colOff>
      <xdr:row>2</xdr:row>
      <xdr:rowOff>41564</xdr:rowOff>
    </xdr:to>
    <xdr:cxnSp macro="">
      <xdr:nvCxnSpPr>
        <xdr:cNvPr id="7" name="Straight Connector 6"/>
        <xdr:cNvCxnSpPr/>
      </xdr:nvCxnSpPr>
      <xdr:spPr>
        <a:xfrm>
          <a:off x="1091913" y="489239"/>
          <a:ext cx="14607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721460</xdr:colOff>
      <xdr:row>2</xdr:row>
      <xdr:rowOff>13855</xdr:rowOff>
    </xdr:from>
    <xdr:to>
      <xdr:col>6</xdr:col>
      <xdr:colOff>1177631</xdr:colOff>
      <xdr:row>2</xdr:row>
      <xdr:rowOff>13855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6731735" y="461530"/>
          <a:ext cx="192302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606138</xdr:colOff>
      <xdr:row>2</xdr:row>
      <xdr:rowOff>41564</xdr:rowOff>
    </xdr:from>
    <xdr:to>
      <xdr:col>1</xdr:col>
      <xdr:colOff>2066926</xdr:colOff>
      <xdr:row>2</xdr:row>
      <xdr:rowOff>41564</xdr:rowOff>
    </xdr:to>
    <xdr:cxnSp macro="">
      <xdr:nvCxnSpPr>
        <xdr:cNvPr id="2" name="Straight Connector 1"/>
        <xdr:cNvCxnSpPr/>
      </xdr:nvCxnSpPr>
      <xdr:spPr>
        <a:xfrm>
          <a:off x="1091913" y="489239"/>
          <a:ext cx="14607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721460</xdr:colOff>
      <xdr:row>2</xdr:row>
      <xdr:rowOff>13855</xdr:rowOff>
    </xdr:from>
    <xdr:to>
      <xdr:col>6</xdr:col>
      <xdr:colOff>1177631</xdr:colOff>
      <xdr:row>2</xdr:row>
      <xdr:rowOff>13855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6988910" y="461530"/>
          <a:ext cx="168489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606138</xdr:colOff>
      <xdr:row>2</xdr:row>
      <xdr:rowOff>41564</xdr:rowOff>
    </xdr:from>
    <xdr:to>
      <xdr:col>1</xdr:col>
      <xdr:colOff>2066926</xdr:colOff>
      <xdr:row>2</xdr:row>
      <xdr:rowOff>41564</xdr:rowOff>
    </xdr:to>
    <xdr:cxnSp macro="">
      <xdr:nvCxnSpPr>
        <xdr:cNvPr id="3" name="Straight Connector 2"/>
        <xdr:cNvCxnSpPr/>
      </xdr:nvCxnSpPr>
      <xdr:spPr>
        <a:xfrm>
          <a:off x="1091913" y="489239"/>
          <a:ext cx="14607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721460</xdr:colOff>
      <xdr:row>2</xdr:row>
      <xdr:rowOff>13855</xdr:rowOff>
    </xdr:from>
    <xdr:to>
      <xdr:col>6</xdr:col>
      <xdr:colOff>1177631</xdr:colOff>
      <xdr:row>2</xdr:row>
      <xdr:rowOff>13855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6731735" y="461530"/>
          <a:ext cx="192302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721460</xdr:colOff>
      <xdr:row>2</xdr:row>
      <xdr:rowOff>13855</xdr:rowOff>
    </xdr:from>
    <xdr:to>
      <xdr:col>6</xdr:col>
      <xdr:colOff>1177631</xdr:colOff>
      <xdr:row>2</xdr:row>
      <xdr:rowOff>13855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731735" y="461530"/>
          <a:ext cx="192302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606138</xdr:colOff>
      <xdr:row>2</xdr:row>
      <xdr:rowOff>41564</xdr:rowOff>
    </xdr:from>
    <xdr:to>
      <xdr:col>1</xdr:col>
      <xdr:colOff>2066926</xdr:colOff>
      <xdr:row>2</xdr:row>
      <xdr:rowOff>41564</xdr:rowOff>
    </xdr:to>
    <xdr:cxnSp macro="">
      <xdr:nvCxnSpPr>
        <xdr:cNvPr id="3" name="Straight Connector 2"/>
        <xdr:cNvCxnSpPr/>
      </xdr:nvCxnSpPr>
      <xdr:spPr>
        <a:xfrm>
          <a:off x="1091913" y="489239"/>
          <a:ext cx="14607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606138</xdr:colOff>
      <xdr:row>2</xdr:row>
      <xdr:rowOff>41564</xdr:rowOff>
    </xdr:from>
    <xdr:to>
      <xdr:col>1</xdr:col>
      <xdr:colOff>2066926</xdr:colOff>
      <xdr:row>2</xdr:row>
      <xdr:rowOff>41564</xdr:rowOff>
    </xdr:to>
    <xdr:cxnSp macro="">
      <xdr:nvCxnSpPr>
        <xdr:cNvPr id="3" name="Straight Connector 2"/>
        <xdr:cNvCxnSpPr/>
      </xdr:nvCxnSpPr>
      <xdr:spPr>
        <a:xfrm>
          <a:off x="1091913" y="489239"/>
          <a:ext cx="14607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721460</xdr:colOff>
      <xdr:row>2</xdr:row>
      <xdr:rowOff>13855</xdr:rowOff>
    </xdr:from>
    <xdr:to>
      <xdr:col>6</xdr:col>
      <xdr:colOff>1177631</xdr:colOff>
      <xdr:row>2</xdr:row>
      <xdr:rowOff>13855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6731735" y="461530"/>
          <a:ext cx="192302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606138</xdr:colOff>
      <xdr:row>2</xdr:row>
      <xdr:rowOff>41564</xdr:rowOff>
    </xdr:from>
    <xdr:to>
      <xdr:col>1</xdr:col>
      <xdr:colOff>2066926</xdr:colOff>
      <xdr:row>2</xdr:row>
      <xdr:rowOff>41564</xdr:rowOff>
    </xdr:to>
    <xdr:cxnSp macro="">
      <xdr:nvCxnSpPr>
        <xdr:cNvPr id="3" name="Straight Connector 2"/>
        <xdr:cNvCxnSpPr/>
      </xdr:nvCxnSpPr>
      <xdr:spPr>
        <a:xfrm>
          <a:off x="1091913" y="489239"/>
          <a:ext cx="14607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721460</xdr:colOff>
      <xdr:row>2</xdr:row>
      <xdr:rowOff>13855</xdr:rowOff>
    </xdr:from>
    <xdr:to>
      <xdr:col>6</xdr:col>
      <xdr:colOff>1177631</xdr:colOff>
      <xdr:row>2</xdr:row>
      <xdr:rowOff>13855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6731735" y="461530"/>
          <a:ext cx="192302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606138</xdr:colOff>
      <xdr:row>2</xdr:row>
      <xdr:rowOff>41564</xdr:rowOff>
    </xdr:from>
    <xdr:to>
      <xdr:col>1</xdr:col>
      <xdr:colOff>2066926</xdr:colOff>
      <xdr:row>2</xdr:row>
      <xdr:rowOff>41564</xdr:rowOff>
    </xdr:to>
    <xdr:cxnSp macro="">
      <xdr:nvCxnSpPr>
        <xdr:cNvPr id="3" name="Straight Connector 2"/>
        <xdr:cNvCxnSpPr/>
      </xdr:nvCxnSpPr>
      <xdr:spPr>
        <a:xfrm>
          <a:off x="1091913" y="489239"/>
          <a:ext cx="14607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721460</xdr:colOff>
      <xdr:row>2</xdr:row>
      <xdr:rowOff>13855</xdr:rowOff>
    </xdr:from>
    <xdr:to>
      <xdr:col>6</xdr:col>
      <xdr:colOff>1177631</xdr:colOff>
      <xdr:row>2</xdr:row>
      <xdr:rowOff>13855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6731735" y="461530"/>
          <a:ext cx="192302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606138</xdr:colOff>
      <xdr:row>2</xdr:row>
      <xdr:rowOff>41564</xdr:rowOff>
    </xdr:from>
    <xdr:to>
      <xdr:col>1</xdr:col>
      <xdr:colOff>2066926</xdr:colOff>
      <xdr:row>2</xdr:row>
      <xdr:rowOff>41564</xdr:rowOff>
    </xdr:to>
    <xdr:cxnSp macro="">
      <xdr:nvCxnSpPr>
        <xdr:cNvPr id="3" name="Straight Connector 2"/>
        <xdr:cNvCxnSpPr/>
      </xdr:nvCxnSpPr>
      <xdr:spPr>
        <a:xfrm>
          <a:off x="1091913" y="489239"/>
          <a:ext cx="14607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721460</xdr:colOff>
      <xdr:row>2</xdr:row>
      <xdr:rowOff>13855</xdr:rowOff>
    </xdr:from>
    <xdr:to>
      <xdr:col>6</xdr:col>
      <xdr:colOff>1177631</xdr:colOff>
      <xdr:row>2</xdr:row>
      <xdr:rowOff>13855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6731735" y="461530"/>
          <a:ext cx="192302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606138</xdr:colOff>
      <xdr:row>2</xdr:row>
      <xdr:rowOff>41564</xdr:rowOff>
    </xdr:from>
    <xdr:to>
      <xdr:col>1</xdr:col>
      <xdr:colOff>2066926</xdr:colOff>
      <xdr:row>2</xdr:row>
      <xdr:rowOff>41564</xdr:rowOff>
    </xdr:to>
    <xdr:cxnSp macro="">
      <xdr:nvCxnSpPr>
        <xdr:cNvPr id="3" name="Straight Connector 2"/>
        <xdr:cNvCxnSpPr/>
      </xdr:nvCxnSpPr>
      <xdr:spPr>
        <a:xfrm>
          <a:off x="1091913" y="489239"/>
          <a:ext cx="14607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721460</xdr:colOff>
      <xdr:row>2</xdr:row>
      <xdr:rowOff>13855</xdr:rowOff>
    </xdr:from>
    <xdr:to>
      <xdr:col>6</xdr:col>
      <xdr:colOff>1177631</xdr:colOff>
      <xdr:row>2</xdr:row>
      <xdr:rowOff>13855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6731735" y="461530"/>
          <a:ext cx="192302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zoomScale="55" zoomScaleNormal="55" workbookViewId="0">
      <pane ySplit="9" topLeftCell="A10" activePane="bottomLeft" state="frozen"/>
      <selection pane="bottomLeft" activeCell="F24" sqref="F24"/>
    </sheetView>
  </sheetViews>
  <sheetFormatPr defaultRowHeight="15.6"/>
  <cols>
    <col min="1" max="1" width="7.296875" style="1" customWidth="1"/>
    <col min="2" max="2" width="33.296875" style="8" customWidth="1"/>
    <col min="3" max="3" width="14.59765625" style="1" bestFit="1" customWidth="1"/>
    <col min="4" max="4" width="14.296875" style="1" bestFit="1" customWidth="1"/>
    <col min="5" max="5" width="20.69921875" style="1" customWidth="1"/>
    <col min="6" max="6" width="22" style="1" bestFit="1" customWidth="1"/>
    <col min="7" max="7" width="38.69921875" style="1" customWidth="1"/>
    <col min="8" max="8" width="10" style="1" bestFit="1" customWidth="1"/>
    <col min="9" max="197" width="9.09765625" style="1"/>
    <col min="198" max="198" width="4.59765625" style="1" customWidth="1"/>
    <col min="199" max="199" width="15.8984375" style="1" customWidth="1"/>
    <col min="200" max="200" width="8" style="1" customWidth="1"/>
    <col min="201" max="201" width="16.69921875" style="1" customWidth="1"/>
    <col min="202" max="202" width="50.296875" style="1" customWidth="1"/>
    <col min="203" max="203" width="17" style="1" customWidth="1"/>
    <col min="204" max="204" width="14.59765625" style="1" customWidth="1"/>
    <col min="205" max="205" width="29.59765625" style="1" customWidth="1"/>
    <col min="206" max="206" width="15.3984375" style="1" customWidth="1"/>
    <col min="207" max="207" width="12.8984375" style="1" customWidth="1"/>
    <col min="208" max="208" width="13.59765625" style="1" customWidth="1"/>
    <col min="209" max="209" width="11.59765625" style="1" customWidth="1"/>
    <col min="210" max="453" width="9.09765625" style="1"/>
    <col min="454" max="454" width="4.59765625" style="1" customWidth="1"/>
    <col min="455" max="455" width="15.8984375" style="1" customWidth="1"/>
    <col min="456" max="456" width="8" style="1" customWidth="1"/>
    <col min="457" max="457" width="16.69921875" style="1" customWidth="1"/>
    <col min="458" max="458" width="50.296875" style="1" customWidth="1"/>
    <col min="459" max="459" width="17" style="1" customWidth="1"/>
    <col min="460" max="460" width="14.59765625" style="1" customWidth="1"/>
    <col min="461" max="461" width="29.59765625" style="1" customWidth="1"/>
    <col min="462" max="462" width="15.3984375" style="1" customWidth="1"/>
    <col min="463" max="463" width="12.8984375" style="1" customWidth="1"/>
    <col min="464" max="464" width="13.59765625" style="1" customWidth="1"/>
    <col min="465" max="465" width="11.59765625" style="1" customWidth="1"/>
    <col min="466" max="709" width="9.09765625" style="1"/>
    <col min="710" max="710" width="4.59765625" style="1" customWidth="1"/>
    <col min="711" max="711" width="15.8984375" style="1" customWidth="1"/>
    <col min="712" max="712" width="8" style="1" customWidth="1"/>
    <col min="713" max="713" width="16.69921875" style="1" customWidth="1"/>
    <col min="714" max="714" width="50.296875" style="1" customWidth="1"/>
    <col min="715" max="715" width="17" style="1" customWidth="1"/>
    <col min="716" max="716" width="14.59765625" style="1" customWidth="1"/>
    <col min="717" max="717" width="29.59765625" style="1" customWidth="1"/>
    <col min="718" max="718" width="15.3984375" style="1" customWidth="1"/>
    <col min="719" max="719" width="12.8984375" style="1" customWidth="1"/>
    <col min="720" max="720" width="13.59765625" style="1" customWidth="1"/>
    <col min="721" max="721" width="11.59765625" style="1" customWidth="1"/>
    <col min="722" max="965" width="9.09765625" style="1"/>
    <col min="966" max="966" width="4.59765625" style="1" customWidth="1"/>
    <col min="967" max="967" width="15.8984375" style="1" customWidth="1"/>
    <col min="968" max="968" width="8" style="1" customWidth="1"/>
    <col min="969" max="969" width="16.69921875" style="1" customWidth="1"/>
    <col min="970" max="970" width="50.296875" style="1" customWidth="1"/>
    <col min="971" max="971" width="17" style="1" customWidth="1"/>
    <col min="972" max="972" width="14.59765625" style="1" customWidth="1"/>
    <col min="973" max="973" width="29.59765625" style="1" customWidth="1"/>
    <col min="974" max="974" width="15.3984375" style="1" customWidth="1"/>
    <col min="975" max="975" width="12.8984375" style="1" customWidth="1"/>
    <col min="976" max="976" width="13.59765625" style="1" customWidth="1"/>
    <col min="977" max="977" width="11.59765625" style="1" customWidth="1"/>
    <col min="978" max="1221" width="9.09765625" style="1"/>
    <col min="1222" max="1222" width="4.59765625" style="1" customWidth="1"/>
    <col min="1223" max="1223" width="15.8984375" style="1" customWidth="1"/>
    <col min="1224" max="1224" width="8" style="1" customWidth="1"/>
    <col min="1225" max="1225" width="16.69921875" style="1" customWidth="1"/>
    <col min="1226" max="1226" width="50.296875" style="1" customWidth="1"/>
    <col min="1227" max="1227" width="17" style="1" customWidth="1"/>
    <col min="1228" max="1228" width="14.59765625" style="1" customWidth="1"/>
    <col min="1229" max="1229" width="29.59765625" style="1" customWidth="1"/>
    <col min="1230" max="1230" width="15.3984375" style="1" customWidth="1"/>
    <col min="1231" max="1231" width="12.8984375" style="1" customWidth="1"/>
    <col min="1232" max="1232" width="13.59765625" style="1" customWidth="1"/>
    <col min="1233" max="1233" width="11.59765625" style="1" customWidth="1"/>
    <col min="1234" max="1477" width="9.09765625" style="1"/>
    <col min="1478" max="1478" width="4.59765625" style="1" customWidth="1"/>
    <col min="1479" max="1479" width="15.8984375" style="1" customWidth="1"/>
    <col min="1480" max="1480" width="8" style="1" customWidth="1"/>
    <col min="1481" max="1481" width="16.69921875" style="1" customWidth="1"/>
    <col min="1482" max="1482" width="50.296875" style="1" customWidth="1"/>
    <col min="1483" max="1483" width="17" style="1" customWidth="1"/>
    <col min="1484" max="1484" width="14.59765625" style="1" customWidth="1"/>
    <col min="1485" max="1485" width="29.59765625" style="1" customWidth="1"/>
    <col min="1486" max="1486" width="15.3984375" style="1" customWidth="1"/>
    <col min="1487" max="1487" width="12.8984375" style="1" customWidth="1"/>
    <col min="1488" max="1488" width="13.59765625" style="1" customWidth="1"/>
    <col min="1489" max="1489" width="11.59765625" style="1" customWidth="1"/>
    <col min="1490" max="1733" width="9.09765625" style="1"/>
    <col min="1734" max="1734" width="4.59765625" style="1" customWidth="1"/>
    <col min="1735" max="1735" width="15.8984375" style="1" customWidth="1"/>
    <col min="1736" max="1736" width="8" style="1" customWidth="1"/>
    <col min="1737" max="1737" width="16.69921875" style="1" customWidth="1"/>
    <col min="1738" max="1738" width="50.296875" style="1" customWidth="1"/>
    <col min="1739" max="1739" width="17" style="1" customWidth="1"/>
    <col min="1740" max="1740" width="14.59765625" style="1" customWidth="1"/>
    <col min="1741" max="1741" width="29.59765625" style="1" customWidth="1"/>
    <col min="1742" max="1742" width="15.3984375" style="1" customWidth="1"/>
    <col min="1743" max="1743" width="12.8984375" style="1" customWidth="1"/>
    <col min="1744" max="1744" width="13.59765625" style="1" customWidth="1"/>
    <col min="1745" max="1745" width="11.59765625" style="1" customWidth="1"/>
    <col min="1746" max="1989" width="9.09765625" style="1"/>
    <col min="1990" max="1990" width="4.59765625" style="1" customWidth="1"/>
    <col min="1991" max="1991" width="15.8984375" style="1" customWidth="1"/>
    <col min="1992" max="1992" width="8" style="1" customWidth="1"/>
    <col min="1993" max="1993" width="16.69921875" style="1" customWidth="1"/>
    <col min="1994" max="1994" width="50.296875" style="1" customWidth="1"/>
    <col min="1995" max="1995" width="17" style="1" customWidth="1"/>
    <col min="1996" max="1996" width="14.59765625" style="1" customWidth="1"/>
    <col min="1997" max="1997" width="29.59765625" style="1" customWidth="1"/>
    <col min="1998" max="1998" width="15.3984375" style="1" customWidth="1"/>
    <col min="1999" max="1999" width="12.8984375" style="1" customWidth="1"/>
    <col min="2000" max="2000" width="13.59765625" style="1" customWidth="1"/>
    <col min="2001" max="2001" width="11.59765625" style="1" customWidth="1"/>
    <col min="2002" max="2245" width="9.09765625" style="1"/>
    <col min="2246" max="2246" width="4.59765625" style="1" customWidth="1"/>
    <col min="2247" max="2247" width="15.8984375" style="1" customWidth="1"/>
    <col min="2248" max="2248" width="8" style="1" customWidth="1"/>
    <col min="2249" max="2249" width="16.69921875" style="1" customWidth="1"/>
    <col min="2250" max="2250" width="50.296875" style="1" customWidth="1"/>
    <col min="2251" max="2251" width="17" style="1" customWidth="1"/>
    <col min="2252" max="2252" width="14.59765625" style="1" customWidth="1"/>
    <col min="2253" max="2253" width="29.59765625" style="1" customWidth="1"/>
    <col min="2254" max="2254" width="15.3984375" style="1" customWidth="1"/>
    <col min="2255" max="2255" width="12.8984375" style="1" customWidth="1"/>
    <col min="2256" max="2256" width="13.59765625" style="1" customWidth="1"/>
    <col min="2257" max="2257" width="11.59765625" style="1" customWidth="1"/>
    <col min="2258" max="2501" width="9.09765625" style="1"/>
    <col min="2502" max="2502" width="4.59765625" style="1" customWidth="1"/>
    <col min="2503" max="2503" width="15.8984375" style="1" customWidth="1"/>
    <col min="2504" max="2504" width="8" style="1" customWidth="1"/>
    <col min="2505" max="2505" width="16.69921875" style="1" customWidth="1"/>
    <col min="2506" max="2506" width="50.296875" style="1" customWidth="1"/>
    <col min="2507" max="2507" width="17" style="1" customWidth="1"/>
    <col min="2508" max="2508" width="14.59765625" style="1" customWidth="1"/>
    <col min="2509" max="2509" width="29.59765625" style="1" customWidth="1"/>
    <col min="2510" max="2510" width="15.3984375" style="1" customWidth="1"/>
    <col min="2511" max="2511" width="12.8984375" style="1" customWidth="1"/>
    <col min="2512" max="2512" width="13.59765625" style="1" customWidth="1"/>
    <col min="2513" max="2513" width="11.59765625" style="1" customWidth="1"/>
    <col min="2514" max="2757" width="9.09765625" style="1"/>
    <col min="2758" max="2758" width="4.59765625" style="1" customWidth="1"/>
    <col min="2759" max="2759" width="15.8984375" style="1" customWidth="1"/>
    <col min="2760" max="2760" width="8" style="1" customWidth="1"/>
    <col min="2761" max="2761" width="16.69921875" style="1" customWidth="1"/>
    <col min="2762" max="2762" width="50.296875" style="1" customWidth="1"/>
    <col min="2763" max="2763" width="17" style="1" customWidth="1"/>
    <col min="2764" max="2764" width="14.59765625" style="1" customWidth="1"/>
    <col min="2765" max="2765" width="29.59765625" style="1" customWidth="1"/>
    <col min="2766" max="2766" width="15.3984375" style="1" customWidth="1"/>
    <col min="2767" max="2767" width="12.8984375" style="1" customWidth="1"/>
    <col min="2768" max="2768" width="13.59765625" style="1" customWidth="1"/>
    <col min="2769" max="2769" width="11.59765625" style="1" customWidth="1"/>
    <col min="2770" max="3013" width="9.09765625" style="1"/>
    <col min="3014" max="3014" width="4.59765625" style="1" customWidth="1"/>
    <col min="3015" max="3015" width="15.8984375" style="1" customWidth="1"/>
    <col min="3016" max="3016" width="8" style="1" customWidth="1"/>
    <col min="3017" max="3017" width="16.69921875" style="1" customWidth="1"/>
    <col min="3018" max="3018" width="50.296875" style="1" customWidth="1"/>
    <col min="3019" max="3019" width="17" style="1" customWidth="1"/>
    <col min="3020" max="3020" width="14.59765625" style="1" customWidth="1"/>
    <col min="3021" max="3021" width="29.59765625" style="1" customWidth="1"/>
    <col min="3022" max="3022" width="15.3984375" style="1" customWidth="1"/>
    <col min="3023" max="3023" width="12.8984375" style="1" customWidth="1"/>
    <col min="3024" max="3024" width="13.59765625" style="1" customWidth="1"/>
    <col min="3025" max="3025" width="11.59765625" style="1" customWidth="1"/>
    <col min="3026" max="3269" width="9.09765625" style="1"/>
    <col min="3270" max="3270" width="4.59765625" style="1" customWidth="1"/>
    <col min="3271" max="3271" width="15.8984375" style="1" customWidth="1"/>
    <col min="3272" max="3272" width="8" style="1" customWidth="1"/>
    <col min="3273" max="3273" width="16.69921875" style="1" customWidth="1"/>
    <col min="3274" max="3274" width="50.296875" style="1" customWidth="1"/>
    <col min="3275" max="3275" width="17" style="1" customWidth="1"/>
    <col min="3276" max="3276" width="14.59765625" style="1" customWidth="1"/>
    <col min="3277" max="3277" width="29.59765625" style="1" customWidth="1"/>
    <col min="3278" max="3278" width="15.3984375" style="1" customWidth="1"/>
    <col min="3279" max="3279" width="12.8984375" style="1" customWidth="1"/>
    <col min="3280" max="3280" width="13.59765625" style="1" customWidth="1"/>
    <col min="3281" max="3281" width="11.59765625" style="1" customWidth="1"/>
    <col min="3282" max="3525" width="9.09765625" style="1"/>
    <col min="3526" max="3526" width="4.59765625" style="1" customWidth="1"/>
    <col min="3527" max="3527" width="15.8984375" style="1" customWidth="1"/>
    <col min="3528" max="3528" width="8" style="1" customWidth="1"/>
    <col min="3529" max="3529" width="16.69921875" style="1" customWidth="1"/>
    <col min="3530" max="3530" width="50.296875" style="1" customWidth="1"/>
    <col min="3531" max="3531" width="17" style="1" customWidth="1"/>
    <col min="3532" max="3532" width="14.59765625" style="1" customWidth="1"/>
    <col min="3533" max="3533" width="29.59765625" style="1" customWidth="1"/>
    <col min="3534" max="3534" width="15.3984375" style="1" customWidth="1"/>
    <col min="3535" max="3535" width="12.8984375" style="1" customWidth="1"/>
    <col min="3536" max="3536" width="13.59765625" style="1" customWidth="1"/>
    <col min="3537" max="3537" width="11.59765625" style="1" customWidth="1"/>
    <col min="3538" max="3781" width="9.09765625" style="1"/>
    <col min="3782" max="3782" width="4.59765625" style="1" customWidth="1"/>
    <col min="3783" max="3783" width="15.8984375" style="1" customWidth="1"/>
    <col min="3784" max="3784" width="8" style="1" customWidth="1"/>
    <col min="3785" max="3785" width="16.69921875" style="1" customWidth="1"/>
    <col min="3786" max="3786" width="50.296875" style="1" customWidth="1"/>
    <col min="3787" max="3787" width="17" style="1" customWidth="1"/>
    <col min="3788" max="3788" width="14.59765625" style="1" customWidth="1"/>
    <col min="3789" max="3789" width="29.59765625" style="1" customWidth="1"/>
    <col min="3790" max="3790" width="15.3984375" style="1" customWidth="1"/>
    <col min="3791" max="3791" width="12.8984375" style="1" customWidth="1"/>
    <col min="3792" max="3792" width="13.59765625" style="1" customWidth="1"/>
    <col min="3793" max="3793" width="11.59765625" style="1" customWidth="1"/>
    <col min="3794" max="4037" width="9.09765625" style="1"/>
    <col min="4038" max="4038" width="4.59765625" style="1" customWidth="1"/>
    <col min="4039" max="4039" width="15.8984375" style="1" customWidth="1"/>
    <col min="4040" max="4040" width="8" style="1" customWidth="1"/>
    <col min="4041" max="4041" width="16.69921875" style="1" customWidth="1"/>
    <col min="4042" max="4042" width="50.296875" style="1" customWidth="1"/>
    <col min="4043" max="4043" width="17" style="1" customWidth="1"/>
    <col min="4044" max="4044" width="14.59765625" style="1" customWidth="1"/>
    <col min="4045" max="4045" width="29.59765625" style="1" customWidth="1"/>
    <col min="4046" max="4046" width="15.3984375" style="1" customWidth="1"/>
    <col min="4047" max="4047" width="12.8984375" style="1" customWidth="1"/>
    <col min="4048" max="4048" width="13.59765625" style="1" customWidth="1"/>
    <col min="4049" max="4049" width="11.59765625" style="1" customWidth="1"/>
    <col min="4050" max="4293" width="9.09765625" style="1"/>
    <col min="4294" max="4294" width="4.59765625" style="1" customWidth="1"/>
    <col min="4295" max="4295" width="15.8984375" style="1" customWidth="1"/>
    <col min="4296" max="4296" width="8" style="1" customWidth="1"/>
    <col min="4297" max="4297" width="16.69921875" style="1" customWidth="1"/>
    <col min="4298" max="4298" width="50.296875" style="1" customWidth="1"/>
    <col min="4299" max="4299" width="17" style="1" customWidth="1"/>
    <col min="4300" max="4300" width="14.59765625" style="1" customWidth="1"/>
    <col min="4301" max="4301" width="29.59765625" style="1" customWidth="1"/>
    <col min="4302" max="4302" width="15.3984375" style="1" customWidth="1"/>
    <col min="4303" max="4303" width="12.8984375" style="1" customWidth="1"/>
    <col min="4304" max="4304" width="13.59765625" style="1" customWidth="1"/>
    <col min="4305" max="4305" width="11.59765625" style="1" customWidth="1"/>
    <col min="4306" max="4549" width="9.09765625" style="1"/>
    <col min="4550" max="4550" width="4.59765625" style="1" customWidth="1"/>
    <col min="4551" max="4551" width="15.8984375" style="1" customWidth="1"/>
    <col min="4552" max="4552" width="8" style="1" customWidth="1"/>
    <col min="4553" max="4553" width="16.69921875" style="1" customWidth="1"/>
    <col min="4554" max="4554" width="50.296875" style="1" customWidth="1"/>
    <col min="4555" max="4555" width="17" style="1" customWidth="1"/>
    <col min="4556" max="4556" width="14.59765625" style="1" customWidth="1"/>
    <col min="4557" max="4557" width="29.59765625" style="1" customWidth="1"/>
    <col min="4558" max="4558" width="15.3984375" style="1" customWidth="1"/>
    <col min="4559" max="4559" width="12.8984375" style="1" customWidth="1"/>
    <col min="4560" max="4560" width="13.59765625" style="1" customWidth="1"/>
    <col min="4561" max="4561" width="11.59765625" style="1" customWidth="1"/>
    <col min="4562" max="4805" width="9.09765625" style="1"/>
    <col min="4806" max="4806" width="4.59765625" style="1" customWidth="1"/>
    <col min="4807" max="4807" width="15.8984375" style="1" customWidth="1"/>
    <col min="4808" max="4808" width="8" style="1" customWidth="1"/>
    <col min="4809" max="4809" width="16.69921875" style="1" customWidth="1"/>
    <col min="4810" max="4810" width="50.296875" style="1" customWidth="1"/>
    <col min="4811" max="4811" width="17" style="1" customWidth="1"/>
    <col min="4812" max="4812" width="14.59765625" style="1" customWidth="1"/>
    <col min="4813" max="4813" width="29.59765625" style="1" customWidth="1"/>
    <col min="4814" max="4814" width="15.3984375" style="1" customWidth="1"/>
    <col min="4815" max="4815" width="12.8984375" style="1" customWidth="1"/>
    <col min="4816" max="4816" width="13.59765625" style="1" customWidth="1"/>
    <col min="4817" max="4817" width="11.59765625" style="1" customWidth="1"/>
    <col min="4818" max="5061" width="9.09765625" style="1"/>
    <col min="5062" max="5062" width="4.59765625" style="1" customWidth="1"/>
    <col min="5063" max="5063" width="15.8984375" style="1" customWidth="1"/>
    <col min="5064" max="5064" width="8" style="1" customWidth="1"/>
    <col min="5065" max="5065" width="16.69921875" style="1" customWidth="1"/>
    <col min="5066" max="5066" width="50.296875" style="1" customWidth="1"/>
    <col min="5067" max="5067" width="17" style="1" customWidth="1"/>
    <col min="5068" max="5068" width="14.59765625" style="1" customWidth="1"/>
    <col min="5069" max="5069" width="29.59765625" style="1" customWidth="1"/>
    <col min="5070" max="5070" width="15.3984375" style="1" customWidth="1"/>
    <col min="5071" max="5071" width="12.8984375" style="1" customWidth="1"/>
    <col min="5072" max="5072" width="13.59765625" style="1" customWidth="1"/>
    <col min="5073" max="5073" width="11.59765625" style="1" customWidth="1"/>
    <col min="5074" max="5317" width="9.09765625" style="1"/>
    <col min="5318" max="5318" width="4.59765625" style="1" customWidth="1"/>
    <col min="5319" max="5319" width="15.8984375" style="1" customWidth="1"/>
    <col min="5320" max="5320" width="8" style="1" customWidth="1"/>
    <col min="5321" max="5321" width="16.69921875" style="1" customWidth="1"/>
    <col min="5322" max="5322" width="50.296875" style="1" customWidth="1"/>
    <col min="5323" max="5323" width="17" style="1" customWidth="1"/>
    <col min="5324" max="5324" width="14.59765625" style="1" customWidth="1"/>
    <col min="5325" max="5325" width="29.59765625" style="1" customWidth="1"/>
    <col min="5326" max="5326" width="15.3984375" style="1" customWidth="1"/>
    <col min="5327" max="5327" width="12.8984375" style="1" customWidth="1"/>
    <col min="5328" max="5328" width="13.59765625" style="1" customWidth="1"/>
    <col min="5329" max="5329" width="11.59765625" style="1" customWidth="1"/>
    <col min="5330" max="5573" width="9.09765625" style="1"/>
    <col min="5574" max="5574" width="4.59765625" style="1" customWidth="1"/>
    <col min="5575" max="5575" width="15.8984375" style="1" customWidth="1"/>
    <col min="5576" max="5576" width="8" style="1" customWidth="1"/>
    <col min="5577" max="5577" width="16.69921875" style="1" customWidth="1"/>
    <col min="5578" max="5578" width="50.296875" style="1" customWidth="1"/>
    <col min="5579" max="5579" width="17" style="1" customWidth="1"/>
    <col min="5580" max="5580" width="14.59765625" style="1" customWidth="1"/>
    <col min="5581" max="5581" width="29.59765625" style="1" customWidth="1"/>
    <col min="5582" max="5582" width="15.3984375" style="1" customWidth="1"/>
    <col min="5583" max="5583" width="12.8984375" style="1" customWidth="1"/>
    <col min="5584" max="5584" width="13.59765625" style="1" customWidth="1"/>
    <col min="5585" max="5585" width="11.59765625" style="1" customWidth="1"/>
    <col min="5586" max="5829" width="9.09765625" style="1"/>
    <col min="5830" max="5830" width="4.59765625" style="1" customWidth="1"/>
    <col min="5831" max="5831" width="15.8984375" style="1" customWidth="1"/>
    <col min="5832" max="5832" width="8" style="1" customWidth="1"/>
    <col min="5833" max="5833" width="16.69921875" style="1" customWidth="1"/>
    <col min="5834" max="5834" width="50.296875" style="1" customWidth="1"/>
    <col min="5835" max="5835" width="17" style="1" customWidth="1"/>
    <col min="5836" max="5836" width="14.59765625" style="1" customWidth="1"/>
    <col min="5837" max="5837" width="29.59765625" style="1" customWidth="1"/>
    <col min="5838" max="5838" width="15.3984375" style="1" customWidth="1"/>
    <col min="5839" max="5839" width="12.8984375" style="1" customWidth="1"/>
    <col min="5840" max="5840" width="13.59765625" style="1" customWidth="1"/>
    <col min="5841" max="5841" width="11.59765625" style="1" customWidth="1"/>
    <col min="5842" max="6085" width="9.09765625" style="1"/>
    <col min="6086" max="6086" width="4.59765625" style="1" customWidth="1"/>
    <col min="6087" max="6087" width="15.8984375" style="1" customWidth="1"/>
    <col min="6088" max="6088" width="8" style="1" customWidth="1"/>
    <col min="6089" max="6089" width="16.69921875" style="1" customWidth="1"/>
    <col min="6090" max="6090" width="50.296875" style="1" customWidth="1"/>
    <col min="6091" max="6091" width="17" style="1" customWidth="1"/>
    <col min="6092" max="6092" width="14.59765625" style="1" customWidth="1"/>
    <col min="6093" max="6093" width="29.59765625" style="1" customWidth="1"/>
    <col min="6094" max="6094" width="15.3984375" style="1" customWidth="1"/>
    <col min="6095" max="6095" width="12.8984375" style="1" customWidth="1"/>
    <col min="6096" max="6096" width="13.59765625" style="1" customWidth="1"/>
    <col min="6097" max="6097" width="11.59765625" style="1" customWidth="1"/>
    <col min="6098" max="6341" width="9.09765625" style="1"/>
    <col min="6342" max="6342" width="4.59765625" style="1" customWidth="1"/>
    <col min="6343" max="6343" width="15.8984375" style="1" customWidth="1"/>
    <col min="6344" max="6344" width="8" style="1" customWidth="1"/>
    <col min="6345" max="6345" width="16.69921875" style="1" customWidth="1"/>
    <col min="6346" max="6346" width="50.296875" style="1" customWidth="1"/>
    <col min="6347" max="6347" width="17" style="1" customWidth="1"/>
    <col min="6348" max="6348" width="14.59765625" style="1" customWidth="1"/>
    <col min="6349" max="6349" width="29.59765625" style="1" customWidth="1"/>
    <col min="6350" max="6350" width="15.3984375" style="1" customWidth="1"/>
    <col min="6351" max="6351" width="12.8984375" style="1" customWidth="1"/>
    <col min="6352" max="6352" width="13.59765625" style="1" customWidth="1"/>
    <col min="6353" max="6353" width="11.59765625" style="1" customWidth="1"/>
    <col min="6354" max="6597" width="9.09765625" style="1"/>
    <col min="6598" max="6598" width="4.59765625" style="1" customWidth="1"/>
    <col min="6599" max="6599" width="15.8984375" style="1" customWidth="1"/>
    <col min="6600" max="6600" width="8" style="1" customWidth="1"/>
    <col min="6601" max="6601" width="16.69921875" style="1" customWidth="1"/>
    <col min="6602" max="6602" width="50.296875" style="1" customWidth="1"/>
    <col min="6603" max="6603" width="17" style="1" customWidth="1"/>
    <col min="6604" max="6604" width="14.59765625" style="1" customWidth="1"/>
    <col min="6605" max="6605" width="29.59765625" style="1" customWidth="1"/>
    <col min="6606" max="6606" width="15.3984375" style="1" customWidth="1"/>
    <col min="6607" max="6607" width="12.8984375" style="1" customWidth="1"/>
    <col min="6608" max="6608" width="13.59765625" style="1" customWidth="1"/>
    <col min="6609" max="6609" width="11.59765625" style="1" customWidth="1"/>
    <col min="6610" max="6853" width="9.09765625" style="1"/>
    <col min="6854" max="6854" width="4.59765625" style="1" customWidth="1"/>
    <col min="6855" max="6855" width="15.8984375" style="1" customWidth="1"/>
    <col min="6856" max="6856" width="8" style="1" customWidth="1"/>
    <col min="6857" max="6857" width="16.69921875" style="1" customWidth="1"/>
    <col min="6858" max="6858" width="50.296875" style="1" customWidth="1"/>
    <col min="6859" max="6859" width="17" style="1" customWidth="1"/>
    <col min="6860" max="6860" width="14.59765625" style="1" customWidth="1"/>
    <col min="6861" max="6861" width="29.59765625" style="1" customWidth="1"/>
    <col min="6862" max="6862" width="15.3984375" style="1" customWidth="1"/>
    <col min="6863" max="6863" width="12.8984375" style="1" customWidth="1"/>
    <col min="6864" max="6864" width="13.59765625" style="1" customWidth="1"/>
    <col min="6865" max="6865" width="11.59765625" style="1" customWidth="1"/>
    <col min="6866" max="7109" width="9.09765625" style="1"/>
    <col min="7110" max="7110" width="4.59765625" style="1" customWidth="1"/>
    <col min="7111" max="7111" width="15.8984375" style="1" customWidth="1"/>
    <col min="7112" max="7112" width="8" style="1" customWidth="1"/>
    <col min="7113" max="7113" width="16.69921875" style="1" customWidth="1"/>
    <col min="7114" max="7114" width="50.296875" style="1" customWidth="1"/>
    <col min="7115" max="7115" width="17" style="1" customWidth="1"/>
    <col min="7116" max="7116" width="14.59765625" style="1" customWidth="1"/>
    <col min="7117" max="7117" width="29.59765625" style="1" customWidth="1"/>
    <col min="7118" max="7118" width="15.3984375" style="1" customWidth="1"/>
    <col min="7119" max="7119" width="12.8984375" style="1" customWidth="1"/>
    <col min="7120" max="7120" width="13.59765625" style="1" customWidth="1"/>
    <col min="7121" max="7121" width="11.59765625" style="1" customWidth="1"/>
    <col min="7122" max="7365" width="9.09765625" style="1"/>
    <col min="7366" max="7366" width="4.59765625" style="1" customWidth="1"/>
    <col min="7367" max="7367" width="15.8984375" style="1" customWidth="1"/>
    <col min="7368" max="7368" width="8" style="1" customWidth="1"/>
    <col min="7369" max="7369" width="16.69921875" style="1" customWidth="1"/>
    <col min="7370" max="7370" width="50.296875" style="1" customWidth="1"/>
    <col min="7371" max="7371" width="17" style="1" customWidth="1"/>
    <col min="7372" max="7372" width="14.59765625" style="1" customWidth="1"/>
    <col min="7373" max="7373" width="29.59765625" style="1" customWidth="1"/>
    <col min="7374" max="7374" width="15.3984375" style="1" customWidth="1"/>
    <col min="7375" max="7375" width="12.8984375" style="1" customWidth="1"/>
    <col min="7376" max="7376" width="13.59765625" style="1" customWidth="1"/>
    <col min="7377" max="7377" width="11.59765625" style="1" customWidth="1"/>
    <col min="7378" max="7621" width="9.09765625" style="1"/>
    <col min="7622" max="7622" width="4.59765625" style="1" customWidth="1"/>
    <col min="7623" max="7623" width="15.8984375" style="1" customWidth="1"/>
    <col min="7624" max="7624" width="8" style="1" customWidth="1"/>
    <col min="7625" max="7625" width="16.69921875" style="1" customWidth="1"/>
    <col min="7626" max="7626" width="50.296875" style="1" customWidth="1"/>
    <col min="7627" max="7627" width="17" style="1" customWidth="1"/>
    <col min="7628" max="7628" width="14.59765625" style="1" customWidth="1"/>
    <col min="7629" max="7629" width="29.59765625" style="1" customWidth="1"/>
    <col min="7630" max="7630" width="15.3984375" style="1" customWidth="1"/>
    <col min="7631" max="7631" width="12.8984375" style="1" customWidth="1"/>
    <col min="7632" max="7632" width="13.59765625" style="1" customWidth="1"/>
    <col min="7633" max="7633" width="11.59765625" style="1" customWidth="1"/>
    <col min="7634" max="7877" width="9.09765625" style="1"/>
    <col min="7878" max="7878" width="4.59765625" style="1" customWidth="1"/>
    <col min="7879" max="7879" width="15.8984375" style="1" customWidth="1"/>
    <col min="7880" max="7880" width="8" style="1" customWidth="1"/>
    <col min="7881" max="7881" width="16.69921875" style="1" customWidth="1"/>
    <col min="7882" max="7882" width="50.296875" style="1" customWidth="1"/>
    <col min="7883" max="7883" width="17" style="1" customWidth="1"/>
    <col min="7884" max="7884" width="14.59765625" style="1" customWidth="1"/>
    <col min="7885" max="7885" width="29.59765625" style="1" customWidth="1"/>
    <col min="7886" max="7886" width="15.3984375" style="1" customWidth="1"/>
    <col min="7887" max="7887" width="12.8984375" style="1" customWidth="1"/>
    <col min="7888" max="7888" width="13.59765625" style="1" customWidth="1"/>
    <col min="7889" max="7889" width="11.59765625" style="1" customWidth="1"/>
    <col min="7890" max="8133" width="9.09765625" style="1"/>
    <col min="8134" max="8134" width="4.59765625" style="1" customWidth="1"/>
    <col min="8135" max="8135" width="15.8984375" style="1" customWidth="1"/>
    <col min="8136" max="8136" width="8" style="1" customWidth="1"/>
    <col min="8137" max="8137" width="16.69921875" style="1" customWidth="1"/>
    <col min="8138" max="8138" width="50.296875" style="1" customWidth="1"/>
    <col min="8139" max="8139" width="17" style="1" customWidth="1"/>
    <col min="8140" max="8140" width="14.59765625" style="1" customWidth="1"/>
    <col min="8141" max="8141" width="29.59765625" style="1" customWidth="1"/>
    <col min="8142" max="8142" width="15.3984375" style="1" customWidth="1"/>
    <col min="8143" max="8143" width="12.8984375" style="1" customWidth="1"/>
    <col min="8144" max="8144" width="13.59765625" style="1" customWidth="1"/>
    <col min="8145" max="8145" width="11.59765625" style="1" customWidth="1"/>
    <col min="8146" max="8389" width="9.09765625" style="1"/>
    <col min="8390" max="8390" width="4.59765625" style="1" customWidth="1"/>
    <col min="8391" max="8391" width="15.8984375" style="1" customWidth="1"/>
    <col min="8392" max="8392" width="8" style="1" customWidth="1"/>
    <col min="8393" max="8393" width="16.69921875" style="1" customWidth="1"/>
    <col min="8394" max="8394" width="50.296875" style="1" customWidth="1"/>
    <col min="8395" max="8395" width="17" style="1" customWidth="1"/>
    <col min="8396" max="8396" width="14.59765625" style="1" customWidth="1"/>
    <col min="8397" max="8397" width="29.59765625" style="1" customWidth="1"/>
    <col min="8398" max="8398" width="15.3984375" style="1" customWidth="1"/>
    <col min="8399" max="8399" width="12.8984375" style="1" customWidth="1"/>
    <col min="8400" max="8400" width="13.59765625" style="1" customWidth="1"/>
    <col min="8401" max="8401" width="11.59765625" style="1" customWidth="1"/>
    <col min="8402" max="8645" width="9.09765625" style="1"/>
    <col min="8646" max="8646" width="4.59765625" style="1" customWidth="1"/>
    <col min="8647" max="8647" width="15.8984375" style="1" customWidth="1"/>
    <col min="8648" max="8648" width="8" style="1" customWidth="1"/>
    <col min="8649" max="8649" width="16.69921875" style="1" customWidth="1"/>
    <col min="8650" max="8650" width="50.296875" style="1" customWidth="1"/>
    <col min="8651" max="8651" width="17" style="1" customWidth="1"/>
    <col min="8652" max="8652" width="14.59765625" style="1" customWidth="1"/>
    <col min="8653" max="8653" width="29.59765625" style="1" customWidth="1"/>
    <col min="8654" max="8654" width="15.3984375" style="1" customWidth="1"/>
    <col min="8655" max="8655" width="12.8984375" style="1" customWidth="1"/>
    <col min="8656" max="8656" width="13.59765625" style="1" customWidth="1"/>
    <col min="8657" max="8657" width="11.59765625" style="1" customWidth="1"/>
    <col min="8658" max="8901" width="9.09765625" style="1"/>
    <col min="8902" max="8902" width="4.59765625" style="1" customWidth="1"/>
    <col min="8903" max="8903" width="15.8984375" style="1" customWidth="1"/>
    <col min="8904" max="8904" width="8" style="1" customWidth="1"/>
    <col min="8905" max="8905" width="16.69921875" style="1" customWidth="1"/>
    <col min="8906" max="8906" width="50.296875" style="1" customWidth="1"/>
    <col min="8907" max="8907" width="17" style="1" customWidth="1"/>
    <col min="8908" max="8908" width="14.59765625" style="1" customWidth="1"/>
    <col min="8909" max="8909" width="29.59765625" style="1" customWidth="1"/>
    <col min="8910" max="8910" width="15.3984375" style="1" customWidth="1"/>
    <col min="8911" max="8911" width="12.8984375" style="1" customWidth="1"/>
    <col min="8912" max="8912" width="13.59765625" style="1" customWidth="1"/>
    <col min="8913" max="8913" width="11.59765625" style="1" customWidth="1"/>
    <col min="8914" max="9157" width="9.09765625" style="1"/>
    <col min="9158" max="9158" width="4.59765625" style="1" customWidth="1"/>
    <col min="9159" max="9159" width="15.8984375" style="1" customWidth="1"/>
    <col min="9160" max="9160" width="8" style="1" customWidth="1"/>
    <col min="9161" max="9161" width="16.69921875" style="1" customWidth="1"/>
    <col min="9162" max="9162" width="50.296875" style="1" customWidth="1"/>
    <col min="9163" max="9163" width="17" style="1" customWidth="1"/>
    <col min="9164" max="9164" width="14.59765625" style="1" customWidth="1"/>
    <col min="9165" max="9165" width="29.59765625" style="1" customWidth="1"/>
    <col min="9166" max="9166" width="15.3984375" style="1" customWidth="1"/>
    <col min="9167" max="9167" width="12.8984375" style="1" customWidth="1"/>
    <col min="9168" max="9168" width="13.59765625" style="1" customWidth="1"/>
    <col min="9169" max="9169" width="11.59765625" style="1" customWidth="1"/>
    <col min="9170" max="9413" width="9.09765625" style="1"/>
    <col min="9414" max="9414" width="4.59765625" style="1" customWidth="1"/>
    <col min="9415" max="9415" width="15.8984375" style="1" customWidth="1"/>
    <col min="9416" max="9416" width="8" style="1" customWidth="1"/>
    <col min="9417" max="9417" width="16.69921875" style="1" customWidth="1"/>
    <col min="9418" max="9418" width="50.296875" style="1" customWidth="1"/>
    <col min="9419" max="9419" width="17" style="1" customWidth="1"/>
    <col min="9420" max="9420" width="14.59765625" style="1" customWidth="1"/>
    <col min="9421" max="9421" width="29.59765625" style="1" customWidth="1"/>
    <col min="9422" max="9422" width="15.3984375" style="1" customWidth="1"/>
    <col min="9423" max="9423" width="12.8984375" style="1" customWidth="1"/>
    <col min="9424" max="9424" width="13.59765625" style="1" customWidth="1"/>
    <col min="9425" max="9425" width="11.59765625" style="1" customWidth="1"/>
    <col min="9426" max="9669" width="9.09765625" style="1"/>
    <col min="9670" max="9670" width="4.59765625" style="1" customWidth="1"/>
    <col min="9671" max="9671" width="15.8984375" style="1" customWidth="1"/>
    <col min="9672" max="9672" width="8" style="1" customWidth="1"/>
    <col min="9673" max="9673" width="16.69921875" style="1" customWidth="1"/>
    <col min="9674" max="9674" width="50.296875" style="1" customWidth="1"/>
    <col min="9675" max="9675" width="17" style="1" customWidth="1"/>
    <col min="9676" max="9676" width="14.59765625" style="1" customWidth="1"/>
    <col min="9677" max="9677" width="29.59765625" style="1" customWidth="1"/>
    <col min="9678" max="9678" width="15.3984375" style="1" customWidth="1"/>
    <col min="9679" max="9679" width="12.8984375" style="1" customWidth="1"/>
    <col min="9680" max="9680" width="13.59765625" style="1" customWidth="1"/>
    <col min="9681" max="9681" width="11.59765625" style="1" customWidth="1"/>
    <col min="9682" max="9925" width="9.09765625" style="1"/>
    <col min="9926" max="9926" width="4.59765625" style="1" customWidth="1"/>
    <col min="9927" max="9927" width="15.8984375" style="1" customWidth="1"/>
    <col min="9928" max="9928" width="8" style="1" customWidth="1"/>
    <col min="9929" max="9929" width="16.69921875" style="1" customWidth="1"/>
    <col min="9930" max="9930" width="50.296875" style="1" customWidth="1"/>
    <col min="9931" max="9931" width="17" style="1" customWidth="1"/>
    <col min="9932" max="9932" width="14.59765625" style="1" customWidth="1"/>
    <col min="9933" max="9933" width="29.59765625" style="1" customWidth="1"/>
    <col min="9934" max="9934" width="15.3984375" style="1" customWidth="1"/>
    <col min="9935" max="9935" width="12.8984375" style="1" customWidth="1"/>
    <col min="9936" max="9936" width="13.59765625" style="1" customWidth="1"/>
    <col min="9937" max="9937" width="11.59765625" style="1" customWidth="1"/>
    <col min="9938" max="10181" width="9.09765625" style="1"/>
    <col min="10182" max="10182" width="4.59765625" style="1" customWidth="1"/>
    <col min="10183" max="10183" width="15.8984375" style="1" customWidth="1"/>
    <col min="10184" max="10184" width="8" style="1" customWidth="1"/>
    <col min="10185" max="10185" width="16.69921875" style="1" customWidth="1"/>
    <col min="10186" max="10186" width="50.296875" style="1" customWidth="1"/>
    <col min="10187" max="10187" width="17" style="1" customWidth="1"/>
    <col min="10188" max="10188" width="14.59765625" style="1" customWidth="1"/>
    <col min="10189" max="10189" width="29.59765625" style="1" customWidth="1"/>
    <col min="10190" max="10190" width="15.3984375" style="1" customWidth="1"/>
    <col min="10191" max="10191" width="12.8984375" style="1" customWidth="1"/>
    <col min="10192" max="10192" width="13.59765625" style="1" customWidth="1"/>
    <col min="10193" max="10193" width="11.59765625" style="1" customWidth="1"/>
    <col min="10194" max="10437" width="9.09765625" style="1"/>
    <col min="10438" max="10438" width="4.59765625" style="1" customWidth="1"/>
    <col min="10439" max="10439" width="15.8984375" style="1" customWidth="1"/>
    <col min="10440" max="10440" width="8" style="1" customWidth="1"/>
    <col min="10441" max="10441" width="16.69921875" style="1" customWidth="1"/>
    <col min="10442" max="10442" width="50.296875" style="1" customWidth="1"/>
    <col min="10443" max="10443" width="17" style="1" customWidth="1"/>
    <col min="10444" max="10444" width="14.59765625" style="1" customWidth="1"/>
    <col min="10445" max="10445" width="29.59765625" style="1" customWidth="1"/>
    <col min="10446" max="10446" width="15.3984375" style="1" customWidth="1"/>
    <col min="10447" max="10447" width="12.8984375" style="1" customWidth="1"/>
    <col min="10448" max="10448" width="13.59765625" style="1" customWidth="1"/>
    <col min="10449" max="10449" width="11.59765625" style="1" customWidth="1"/>
    <col min="10450" max="10693" width="9.09765625" style="1"/>
    <col min="10694" max="10694" width="4.59765625" style="1" customWidth="1"/>
    <col min="10695" max="10695" width="15.8984375" style="1" customWidth="1"/>
    <col min="10696" max="10696" width="8" style="1" customWidth="1"/>
    <col min="10697" max="10697" width="16.69921875" style="1" customWidth="1"/>
    <col min="10698" max="10698" width="50.296875" style="1" customWidth="1"/>
    <col min="10699" max="10699" width="17" style="1" customWidth="1"/>
    <col min="10700" max="10700" width="14.59765625" style="1" customWidth="1"/>
    <col min="10701" max="10701" width="29.59765625" style="1" customWidth="1"/>
    <col min="10702" max="10702" width="15.3984375" style="1" customWidth="1"/>
    <col min="10703" max="10703" width="12.8984375" style="1" customWidth="1"/>
    <col min="10704" max="10704" width="13.59765625" style="1" customWidth="1"/>
    <col min="10705" max="10705" width="11.59765625" style="1" customWidth="1"/>
    <col min="10706" max="10949" width="9.09765625" style="1"/>
    <col min="10950" max="10950" width="4.59765625" style="1" customWidth="1"/>
    <col min="10951" max="10951" width="15.8984375" style="1" customWidth="1"/>
    <col min="10952" max="10952" width="8" style="1" customWidth="1"/>
    <col min="10953" max="10953" width="16.69921875" style="1" customWidth="1"/>
    <col min="10954" max="10954" width="50.296875" style="1" customWidth="1"/>
    <col min="10955" max="10955" width="17" style="1" customWidth="1"/>
    <col min="10956" max="10956" width="14.59765625" style="1" customWidth="1"/>
    <col min="10957" max="10957" width="29.59765625" style="1" customWidth="1"/>
    <col min="10958" max="10958" width="15.3984375" style="1" customWidth="1"/>
    <col min="10959" max="10959" width="12.8984375" style="1" customWidth="1"/>
    <col min="10960" max="10960" width="13.59765625" style="1" customWidth="1"/>
    <col min="10961" max="10961" width="11.59765625" style="1" customWidth="1"/>
    <col min="10962" max="11205" width="9.09765625" style="1"/>
    <col min="11206" max="11206" width="4.59765625" style="1" customWidth="1"/>
    <col min="11207" max="11207" width="15.8984375" style="1" customWidth="1"/>
    <col min="11208" max="11208" width="8" style="1" customWidth="1"/>
    <col min="11209" max="11209" width="16.69921875" style="1" customWidth="1"/>
    <col min="11210" max="11210" width="50.296875" style="1" customWidth="1"/>
    <col min="11211" max="11211" width="17" style="1" customWidth="1"/>
    <col min="11212" max="11212" width="14.59765625" style="1" customWidth="1"/>
    <col min="11213" max="11213" width="29.59765625" style="1" customWidth="1"/>
    <col min="11214" max="11214" width="15.3984375" style="1" customWidth="1"/>
    <col min="11215" max="11215" width="12.8984375" style="1" customWidth="1"/>
    <col min="11216" max="11216" width="13.59765625" style="1" customWidth="1"/>
    <col min="11217" max="11217" width="11.59765625" style="1" customWidth="1"/>
    <col min="11218" max="11461" width="9.09765625" style="1"/>
    <col min="11462" max="11462" width="4.59765625" style="1" customWidth="1"/>
    <col min="11463" max="11463" width="15.8984375" style="1" customWidth="1"/>
    <col min="11464" max="11464" width="8" style="1" customWidth="1"/>
    <col min="11465" max="11465" width="16.69921875" style="1" customWidth="1"/>
    <col min="11466" max="11466" width="50.296875" style="1" customWidth="1"/>
    <col min="11467" max="11467" width="17" style="1" customWidth="1"/>
    <col min="11468" max="11468" width="14.59765625" style="1" customWidth="1"/>
    <col min="11469" max="11469" width="29.59765625" style="1" customWidth="1"/>
    <col min="11470" max="11470" width="15.3984375" style="1" customWidth="1"/>
    <col min="11471" max="11471" width="12.8984375" style="1" customWidth="1"/>
    <col min="11472" max="11472" width="13.59765625" style="1" customWidth="1"/>
    <col min="11473" max="11473" width="11.59765625" style="1" customWidth="1"/>
    <col min="11474" max="11717" width="9.09765625" style="1"/>
    <col min="11718" max="11718" width="4.59765625" style="1" customWidth="1"/>
    <col min="11719" max="11719" width="15.8984375" style="1" customWidth="1"/>
    <col min="11720" max="11720" width="8" style="1" customWidth="1"/>
    <col min="11721" max="11721" width="16.69921875" style="1" customWidth="1"/>
    <col min="11722" max="11722" width="50.296875" style="1" customWidth="1"/>
    <col min="11723" max="11723" width="17" style="1" customWidth="1"/>
    <col min="11724" max="11724" width="14.59765625" style="1" customWidth="1"/>
    <col min="11725" max="11725" width="29.59765625" style="1" customWidth="1"/>
    <col min="11726" max="11726" width="15.3984375" style="1" customWidth="1"/>
    <col min="11727" max="11727" width="12.8984375" style="1" customWidth="1"/>
    <col min="11728" max="11728" width="13.59765625" style="1" customWidth="1"/>
    <col min="11729" max="11729" width="11.59765625" style="1" customWidth="1"/>
    <col min="11730" max="11973" width="9.09765625" style="1"/>
    <col min="11974" max="11974" width="4.59765625" style="1" customWidth="1"/>
    <col min="11975" max="11975" width="15.8984375" style="1" customWidth="1"/>
    <col min="11976" max="11976" width="8" style="1" customWidth="1"/>
    <col min="11977" max="11977" width="16.69921875" style="1" customWidth="1"/>
    <col min="11978" max="11978" width="50.296875" style="1" customWidth="1"/>
    <col min="11979" max="11979" width="17" style="1" customWidth="1"/>
    <col min="11980" max="11980" width="14.59765625" style="1" customWidth="1"/>
    <col min="11981" max="11981" width="29.59765625" style="1" customWidth="1"/>
    <col min="11982" max="11982" width="15.3984375" style="1" customWidth="1"/>
    <col min="11983" max="11983" width="12.8984375" style="1" customWidth="1"/>
    <col min="11984" max="11984" width="13.59765625" style="1" customWidth="1"/>
    <col min="11985" max="11985" width="11.59765625" style="1" customWidth="1"/>
    <col min="11986" max="12229" width="9.09765625" style="1"/>
    <col min="12230" max="12230" width="4.59765625" style="1" customWidth="1"/>
    <col min="12231" max="12231" width="15.8984375" style="1" customWidth="1"/>
    <col min="12232" max="12232" width="8" style="1" customWidth="1"/>
    <col min="12233" max="12233" width="16.69921875" style="1" customWidth="1"/>
    <col min="12234" max="12234" width="50.296875" style="1" customWidth="1"/>
    <col min="12235" max="12235" width="17" style="1" customWidth="1"/>
    <col min="12236" max="12236" width="14.59765625" style="1" customWidth="1"/>
    <col min="12237" max="12237" width="29.59765625" style="1" customWidth="1"/>
    <col min="12238" max="12238" width="15.3984375" style="1" customWidth="1"/>
    <col min="12239" max="12239" width="12.8984375" style="1" customWidth="1"/>
    <col min="12240" max="12240" width="13.59765625" style="1" customWidth="1"/>
    <col min="12241" max="12241" width="11.59765625" style="1" customWidth="1"/>
    <col min="12242" max="12485" width="9.09765625" style="1"/>
    <col min="12486" max="12486" width="4.59765625" style="1" customWidth="1"/>
    <col min="12487" max="12487" width="15.8984375" style="1" customWidth="1"/>
    <col min="12488" max="12488" width="8" style="1" customWidth="1"/>
    <col min="12489" max="12489" width="16.69921875" style="1" customWidth="1"/>
    <col min="12490" max="12490" width="50.296875" style="1" customWidth="1"/>
    <col min="12491" max="12491" width="17" style="1" customWidth="1"/>
    <col min="12492" max="12492" width="14.59765625" style="1" customWidth="1"/>
    <col min="12493" max="12493" width="29.59765625" style="1" customWidth="1"/>
    <col min="12494" max="12494" width="15.3984375" style="1" customWidth="1"/>
    <col min="12495" max="12495" width="12.8984375" style="1" customWidth="1"/>
    <col min="12496" max="12496" width="13.59765625" style="1" customWidth="1"/>
    <col min="12497" max="12497" width="11.59765625" style="1" customWidth="1"/>
    <col min="12498" max="12741" width="9.09765625" style="1"/>
    <col min="12742" max="12742" width="4.59765625" style="1" customWidth="1"/>
    <col min="12743" max="12743" width="15.8984375" style="1" customWidth="1"/>
    <col min="12744" max="12744" width="8" style="1" customWidth="1"/>
    <col min="12745" max="12745" width="16.69921875" style="1" customWidth="1"/>
    <col min="12746" max="12746" width="50.296875" style="1" customWidth="1"/>
    <col min="12747" max="12747" width="17" style="1" customWidth="1"/>
    <col min="12748" max="12748" width="14.59765625" style="1" customWidth="1"/>
    <col min="12749" max="12749" width="29.59765625" style="1" customWidth="1"/>
    <col min="12750" max="12750" width="15.3984375" style="1" customWidth="1"/>
    <col min="12751" max="12751" width="12.8984375" style="1" customWidth="1"/>
    <col min="12752" max="12752" width="13.59765625" style="1" customWidth="1"/>
    <col min="12753" max="12753" width="11.59765625" style="1" customWidth="1"/>
    <col min="12754" max="12997" width="9.09765625" style="1"/>
    <col min="12998" max="12998" width="4.59765625" style="1" customWidth="1"/>
    <col min="12999" max="12999" width="15.8984375" style="1" customWidth="1"/>
    <col min="13000" max="13000" width="8" style="1" customWidth="1"/>
    <col min="13001" max="13001" width="16.69921875" style="1" customWidth="1"/>
    <col min="13002" max="13002" width="50.296875" style="1" customWidth="1"/>
    <col min="13003" max="13003" width="17" style="1" customWidth="1"/>
    <col min="13004" max="13004" width="14.59765625" style="1" customWidth="1"/>
    <col min="13005" max="13005" width="29.59765625" style="1" customWidth="1"/>
    <col min="13006" max="13006" width="15.3984375" style="1" customWidth="1"/>
    <col min="13007" max="13007" width="12.8984375" style="1" customWidth="1"/>
    <col min="13008" max="13008" width="13.59765625" style="1" customWidth="1"/>
    <col min="13009" max="13009" width="11.59765625" style="1" customWidth="1"/>
    <col min="13010" max="13253" width="9.09765625" style="1"/>
    <col min="13254" max="13254" width="4.59765625" style="1" customWidth="1"/>
    <col min="13255" max="13255" width="15.8984375" style="1" customWidth="1"/>
    <col min="13256" max="13256" width="8" style="1" customWidth="1"/>
    <col min="13257" max="13257" width="16.69921875" style="1" customWidth="1"/>
    <col min="13258" max="13258" width="50.296875" style="1" customWidth="1"/>
    <col min="13259" max="13259" width="17" style="1" customWidth="1"/>
    <col min="13260" max="13260" width="14.59765625" style="1" customWidth="1"/>
    <col min="13261" max="13261" width="29.59765625" style="1" customWidth="1"/>
    <col min="13262" max="13262" width="15.3984375" style="1" customWidth="1"/>
    <col min="13263" max="13263" width="12.8984375" style="1" customWidth="1"/>
    <col min="13264" max="13264" width="13.59765625" style="1" customWidth="1"/>
    <col min="13265" max="13265" width="11.59765625" style="1" customWidth="1"/>
    <col min="13266" max="13509" width="9.09765625" style="1"/>
    <col min="13510" max="13510" width="4.59765625" style="1" customWidth="1"/>
    <col min="13511" max="13511" width="15.8984375" style="1" customWidth="1"/>
    <col min="13512" max="13512" width="8" style="1" customWidth="1"/>
    <col min="13513" max="13513" width="16.69921875" style="1" customWidth="1"/>
    <col min="13514" max="13514" width="50.296875" style="1" customWidth="1"/>
    <col min="13515" max="13515" width="17" style="1" customWidth="1"/>
    <col min="13516" max="13516" width="14.59765625" style="1" customWidth="1"/>
    <col min="13517" max="13517" width="29.59765625" style="1" customWidth="1"/>
    <col min="13518" max="13518" width="15.3984375" style="1" customWidth="1"/>
    <col min="13519" max="13519" width="12.8984375" style="1" customWidth="1"/>
    <col min="13520" max="13520" width="13.59765625" style="1" customWidth="1"/>
    <col min="13521" max="13521" width="11.59765625" style="1" customWidth="1"/>
    <col min="13522" max="13765" width="9.09765625" style="1"/>
    <col min="13766" max="13766" width="4.59765625" style="1" customWidth="1"/>
    <col min="13767" max="13767" width="15.8984375" style="1" customWidth="1"/>
    <col min="13768" max="13768" width="8" style="1" customWidth="1"/>
    <col min="13769" max="13769" width="16.69921875" style="1" customWidth="1"/>
    <col min="13770" max="13770" width="50.296875" style="1" customWidth="1"/>
    <col min="13771" max="13771" width="17" style="1" customWidth="1"/>
    <col min="13772" max="13772" width="14.59765625" style="1" customWidth="1"/>
    <col min="13773" max="13773" width="29.59765625" style="1" customWidth="1"/>
    <col min="13774" max="13774" width="15.3984375" style="1" customWidth="1"/>
    <col min="13775" max="13775" width="12.8984375" style="1" customWidth="1"/>
    <col min="13776" max="13776" width="13.59765625" style="1" customWidth="1"/>
    <col min="13777" max="13777" width="11.59765625" style="1" customWidth="1"/>
    <col min="13778" max="14021" width="9.09765625" style="1"/>
    <col min="14022" max="14022" width="4.59765625" style="1" customWidth="1"/>
    <col min="14023" max="14023" width="15.8984375" style="1" customWidth="1"/>
    <col min="14024" max="14024" width="8" style="1" customWidth="1"/>
    <col min="14025" max="14025" width="16.69921875" style="1" customWidth="1"/>
    <col min="14026" max="14026" width="50.296875" style="1" customWidth="1"/>
    <col min="14027" max="14027" width="17" style="1" customWidth="1"/>
    <col min="14028" max="14028" width="14.59765625" style="1" customWidth="1"/>
    <col min="14029" max="14029" width="29.59765625" style="1" customWidth="1"/>
    <col min="14030" max="14030" width="15.3984375" style="1" customWidth="1"/>
    <col min="14031" max="14031" width="12.8984375" style="1" customWidth="1"/>
    <col min="14032" max="14032" width="13.59765625" style="1" customWidth="1"/>
    <col min="14033" max="14033" width="11.59765625" style="1" customWidth="1"/>
    <col min="14034" max="14277" width="9.09765625" style="1"/>
    <col min="14278" max="14278" width="4.59765625" style="1" customWidth="1"/>
    <col min="14279" max="14279" width="15.8984375" style="1" customWidth="1"/>
    <col min="14280" max="14280" width="8" style="1" customWidth="1"/>
    <col min="14281" max="14281" width="16.69921875" style="1" customWidth="1"/>
    <col min="14282" max="14282" width="50.296875" style="1" customWidth="1"/>
    <col min="14283" max="14283" width="17" style="1" customWidth="1"/>
    <col min="14284" max="14284" width="14.59765625" style="1" customWidth="1"/>
    <col min="14285" max="14285" width="29.59765625" style="1" customWidth="1"/>
    <col min="14286" max="14286" width="15.3984375" style="1" customWidth="1"/>
    <col min="14287" max="14287" width="12.8984375" style="1" customWidth="1"/>
    <col min="14288" max="14288" width="13.59765625" style="1" customWidth="1"/>
    <col min="14289" max="14289" width="11.59765625" style="1" customWidth="1"/>
    <col min="14290" max="14533" width="9.09765625" style="1"/>
    <col min="14534" max="14534" width="4.59765625" style="1" customWidth="1"/>
    <col min="14535" max="14535" width="15.8984375" style="1" customWidth="1"/>
    <col min="14536" max="14536" width="8" style="1" customWidth="1"/>
    <col min="14537" max="14537" width="16.69921875" style="1" customWidth="1"/>
    <col min="14538" max="14538" width="50.296875" style="1" customWidth="1"/>
    <col min="14539" max="14539" width="17" style="1" customWidth="1"/>
    <col min="14540" max="14540" width="14.59765625" style="1" customWidth="1"/>
    <col min="14541" max="14541" width="29.59765625" style="1" customWidth="1"/>
    <col min="14542" max="14542" width="15.3984375" style="1" customWidth="1"/>
    <col min="14543" max="14543" width="12.8984375" style="1" customWidth="1"/>
    <col min="14544" max="14544" width="13.59765625" style="1" customWidth="1"/>
    <col min="14545" max="14545" width="11.59765625" style="1" customWidth="1"/>
    <col min="14546" max="14789" width="9.09765625" style="1"/>
    <col min="14790" max="14790" width="4.59765625" style="1" customWidth="1"/>
    <col min="14791" max="14791" width="15.8984375" style="1" customWidth="1"/>
    <col min="14792" max="14792" width="8" style="1" customWidth="1"/>
    <col min="14793" max="14793" width="16.69921875" style="1" customWidth="1"/>
    <col min="14794" max="14794" width="50.296875" style="1" customWidth="1"/>
    <col min="14795" max="14795" width="17" style="1" customWidth="1"/>
    <col min="14796" max="14796" width="14.59765625" style="1" customWidth="1"/>
    <col min="14797" max="14797" width="29.59765625" style="1" customWidth="1"/>
    <col min="14798" max="14798" width="15.3984375" style="1" customWidth="1"/>
    <col min="14799" max="14799" width="12.8984375" style="1" customWidth="1"/>
    <col min="14800" max="14800" width="13.59765625" style="1" customWidth="1"/>
    <col min="14801" max="14801" width="11.59765625" style="1" customWidth="1"/>
    <col min="14802" max="15045" width="9.09765625" style="1"/>
    <col min="15046" max="15046" width="4.59765625" style="1" customWidth="1"/>
    <col min="15047" max="15047" width="15.8984375" style="1" customWidth="1"/>
    <col min="15048" max="15048" width="8" style="1" customWidth="1"/>
    <col min="15049" max="15049" width="16.69921875" style="1" customWidth="1"/>
    <col min="15050" max="15050" width="50.296875" style="1" customWidth="1"/>
    <col min="15051" max="15051" width="17" style="1" customWidth="1"/>
    <col min="15052" max="15052" width="14.59765625" style="1" customWidth="1"/>
    <col min="15053" max="15053" width="29.59765625" style="1" customWidth="1"/>
    <col min="15054" max="15054" width="15.3984375" style="1" customWidth="1"/>
    <col min="15055" max="15055" width="12.8984375" style="1" customWidth="1"/>
    <col min="15056" max="15056" width="13.59765625" style="1" customWidth="1"/>
    <col min="15057" max="15057" width="11.59765625" style="1" customWidth="1"/>
    <col min="15058" max="15301" width="9.09765625" style="1"/>
    <col min="15302" max="15302" width="4.59765625" style="1" customWidth="1"/>
    <col min="15303" max="15303" width="15.8984375" style="1" customWidth="1"/>
    <col min="15304" max="15304" width="8" style="1" customWidth="1"/>
    <col min="15305" max="15305" width="16.69921875" style="1" customWidth="1"/>
    <col min="15306" max="15306" width="50.296875" style="1" customWidth="1"/>
    <col min="15307" max="15307" width="17" style="1" customWidth="1"/>
    <col min="15308" max="15308" width="14.59765625" style="1" customWidth="1"/>
    <col min="15309" max="15309" width="29.59765625" style="1" customWidth="1"/>
    <col min="15310" max="15310" width="15.3984375" style="1" customWidth="1"/>
    <col min="15311" max="15311" width="12.8984375" style="1" customWidth="1"/>
    <col min="15312" max="15312" width="13.59765625" style="1" customWidth="1"/>
    <col min="15313" max="15313" width="11.59765625" style="1" customWidth="1"/>
    <col min="15314" max="15557" width="9.09765625" style="1"/>
    <col min="15558" max="15558" width="4.59765625" style="1" customWidth="1"/>
    <col min="15559" max="15559" width="15.8984375" style="1" customWidth="1"/>
    <col min="15560" max="15560" width="8" style="1" customWidth="1"/>
    <col min="15561" max="15561" width="16.69921875" style="1" customWidth="1"/>
    <col min="15562" max="15562" width="50.296875" style="1" customWidth="1"/>
    <col min="15563" max="15563" width="17" style="1" customWidth="1"/>
    <col min="15564" max="15564" width="14.59765625" style="1" customWidth="1"/>
    <col min="15565" max="15565" width="29.59765625" style="1" customWidth="1"/>
    <col min="15566" max="15566" width="15.3984375" style="1" customWidth="1"/>
    <col min="15567" max="15567" width="12.8984375" style="1" customWidth="1"/>
    <col min="15568" max="15568" width="13.59765625" style="1" customWidth="1"/>
    <col min="15569" max="15569" width="11.59765625" style="1" customWidth="1"/>
    <col min="15570" max="15813" width="9.09765625" style="1"/>
    <col min="15814" max="15814" width="4.59765625" style="1" customWidth="1"/>
    <col min="15815" max="15815" width="15.8984375" style="1" customWidth="1"/>
    <col min="15816" max="15816" width="8" style="1" customWidth="1"/>
    <col min="15817" max="15817" width="16.69921875" style="1" customWidth="1"/>
    <col min="15818" max="15818" width="50.296875" style="1" customWidth="1"/>
    <col min="15819" max="15819" width="17" style="1" customWidth="1"/>
    <col min="15820" max="15820" width="14.59765625" style="1" customWidth="1"/>
    <col min="15821" max="15821" width="29.59765625" style="1" customWidth="1"/>
    <col min="15822" max="15822" width="15.3984375" style="1" customWidth="1"/>
    <col min="15823" max="15823" width="12.8984375" style="1" customWidth="1"/>
    <col min="15824" max="15824" width="13.59765625" style="1" customWidth="1"/>
    <col min="15825" max="15825" width="11.59765625" style="1" customWidth="1"/>
    <col min="15826" max="16069" width="9.09765625" style="1"/>
    <col min="16070" max="16070" width="4.59765625" style="1" customWidth="1"/>
    <col min="16071" max="16071" width="15.8984375" style="1" customWidth="1"/>
    <col min="16072" max="16072" width="8" style="1" customWidth="1"/>
    <col min="16073" max="16073" width="16.69921875" style="1" customWidth="1"/>
    <col min="16074" max="16074" width="50.296875" style="1" customWidth="1"/>
    <col min="16075" max="16075" width="17" style="1" customWidth="1"/>
    <col min="16076" max="16076" width="14.59765625" style="1" customWidth="1"/>
    <col min="16077" max="16077" width="29.59765625" style="1" customWidth="1"/>
    <col min="16078" max="16078" width="15.3984375" style="1" customWidth="1"/>
    <col min="16079" max="16079" width="12.8984375" style="1" customWidth="1"/>
    <col min="16080" max="16080" width="13.59765625" style="1" customWidth="1"/>
    <col min="16081" max="16081" width="11.59765625" style="1" customWidth="1"/>
    <col min="16082" max="16348" width="9.09765625" style="1"/>
    <col min="16349" max="16383" width="9.09765625" style="1" customWidth="1"/>
    <col min="16384" max="16384" width="9.09765625" style="1"/>
  </cols>
  <sheetData>
    <row r="1" spans="1:8" ht="18">
      <c r="A1" s="70" t="s">
        <v>3</v>
      </c>
      <c r="B1" s="70"/>
      <c r="C1" s="70"/>
      <c r="D1" s="16"/>
      <c r="E1" s="71" t="s">
        <v>4</v>
      </c>
      <c r="F1" s="71"/>
      <c r="G1" s="71"/>
      <c r="H1" s="71"/>
    </row>
    <row r="2" spans="1:8" ht="17.100000000000001" customHeight="1">
      <c r="A2" s="71" t="s">
        <v>5</v>
      </c>
      <c r="B2" s="71"/>
      <c r="C2" s="71"/>
      <c r="D2" s="17"/>
      <c r="E2" s="71" t="s">
        <v>6</v>
      </c>
      <c r="F2" s="71"/>
      <c r="G2" s="71"/>
      <c r="H2" s="71"/>
    </row>
    <row r="3" spans="1:8" ht="17.100000000000001" customHeight="1">
      <c r="A3" s="17"/>
      <c r="B3" s="2"/>
      <c r="C3" s="17"/>
      <c r="D3" s="17"/>
      <c r="E3" s="3"/>
      <c r="F3" s="3"/>
      <c r="G3" s="3"/>
    </row>
    <row r="4" spans="1:8" ht="12" customHeight="1">
      <c r="A4" s="4"/>
      <c r="B4" s="5"/>
      <c r="C4" s="4"/>
      <c r="D4" s="4"/>
      <c r="E4" s="6"/>
      <c r="F4" s="6"/>
      <c r="G4" s="6"/>
    </row>
    <row r="5" spans="1:8" ht="21.75" customHeight="1">
      <c r="A5" s="71" t="s">
        <v>327</v>
      </c>
      <c r="B5" s="71"/>
      <c r="C5" s="71"/>
      <c r="D5" s="71"/>
      <c r="E5" s="71"/>
      <c r="F5" s="71"/>
      <c r="G5" s="71"/>
      <c r="H5" s="71"/>
    </row>
    <row r="6" spans="1:8" ht="20.25" customHeight="1">
      <c r="A6" s="71" t="s">
        <v>320</v>
      </c>
      <c r="B6" s="71"/>
      <c r="C6" s="71"/>
      <c r="D6" s="71"/>
      <c r="E6" s="71"/>
      <c r="F6" s="71"/>
      <c r="G6" s="71"/>
      <c r="H6" s="71"/>
    </row>
    <row r="7" spans="1:8" ht="21" customHeight="1">
      <c r="A7" s="70" t="s">
        <v>319</v>
      </c>
      <c r="B7" s="70"/>
      <c r="C7" s="70"/>
      <c r="D7" s="70"/>
      <c r="E7" s="70"/>
      <c r="F7" s="70"/>
      <c r="G7" s="70"/>
      <c r="H7" s="70"/>
    </row>
    <row r="8" spans="1:8" ht="12.75" customHeight="1">
      <c r="C8" s="9"/>
      <c r="D8" s="9"/>
    </row>
    <row r="9" spans="1:8" s="4" customFormat="1" ht="33.6">
      <c r="A9" s="22" t="s">
        <v>0</v>
      </c>
      <c r="B9" s="22" t="s">
        <v>1</v>
      </c>
      <c r="C9" s="22" t="s">
        <v>2</v>
      </c>
      <c r="D9" s="22" t="s">
        <v>17</v>
      </c>
      <c r="E9" s="22" t="s">
        <v>15</v>
      </c>
      <c r="F9" s="22" t="s">
        <v>16</v>
      </c>
      <c r="G9" s="22" t="s">
        <v>14</v>
      </c>
      <c r="H9" s="23" t="s">
        <v>18</v>
      </c>
    </row>
    <row r="10" spans="1:8" s="14" customFormat="1" ht="20.100000000000001" customHeight="1">
      <c r="A10" s="24">
        <v>1</v>
      </c>
      <c r="B10" s="25" t="s">
        <v>242</v>
      </c>
      <c r="C10" s="26">
        <v>33181</v>
      </c>
      <c r="D10" s="26" t="s">
        <v>243</v>
      </c>
      <c r="E10" s="27">
        <v>7.6</v>
      </c>
      <c r="F10" s="28" t="s">
        <v>7</v>
      </c>
      <c r="G10" s="29" t="s">
        <v>158</v>
      </c>
      <c r="H10" s="29"/>
    </row>
    <row r="11" spans="1:8" s="14" customFormat="1" ht="20.100000000000001" customHeight="1">
      <c r="A11" s="24">
        <v>2</v>
      </c>
      <c r="B11" s="25" t="s">
        <v>244</v>
      </c>
      <c r="C11" s="26">
        <v>32363</v>
      </c>
      <c r="D11" s="26" t="s">
        <v>243</v>
      </c>
      <c r="E11" s="27">
        <v>7.7</v>
      </c>
      <c r="F11" s="28" t="s">
        <v>7</v>
      </c>
      <c r="G11" s="29" t="s">
        <v>158</v>
      </c>
      <c r="H11" s="29"/>
    </row>
    <row r="12" spans="1:8" s="13" customFormat="1" ht="16.8">
      <c r="A12" s="30"/>
      <c r="B12" s="31"/>
      <c r="C12" s="32"/>
      <c r="D12" s="30"/>
      <c r="E12" s="33"/>
      <c r="F12" s="33"/>
      <c r="G12" s="34"/>
      <c r="H12" s="30"/>
    </row>
    <row r="13" spans="1:8" ht="20.100000000000001" customHeight="1">
      <c r="A13" s="35"/>
      <c r="B13" s="36" t="s">
        <v>315</v>
      </c>
      <c r="C13" s="37">
        <f>SUM((COUNTIF($F$10:$F$11,"Xuất sắc"))+(COUNTIF($F$10:$F$11,"Giỏi"))+(COUNTIF($F$10:$F$11,"Khá"))+(COUNTIF($F$10:$F$11,"Trung bình khá")+(COUNTIF($F$10:$F$11,"Trung bình"))))</f>
        <v>2</v>
      </c>
      <c r="D13" s="38" t="s">
        <v>9</v>
      </c>
      <c r="E13" s="11"/>
      <c r="F13" s="35"/>
      <c r="G13" s="35"/>
      <c r="H13" s="35"/>
    </row>
    <row r="14" spans="1:8" ht="20.100000000000001" customHeight="1">
      <c r="A14" s="35"/>
      <c r="B14" s="39"/>
      <c r="C14" s="35">
        <f>COUNTIF($F$10:$F$11,"Xuất sắc")</f>
        <v>0</v>
      </c>
      <c r="D14" s="40" t="s">
        <v>12</v>
      </c>
      <c r="E14" s="12"/>
      <c r="F14" s="35"/>
      <c r="G14" s="35"/>
      <c r="H14" s="35"/>
    </row>
    <row r="15" spans="1:8" ht="20.100000000000001" customHeight="1">
      <c r="A15" s="35"/>
      <c r="B15" s="39"/>
      <c r="C15" s="35">
        <f>COUNTIF($F$10:$F$11,"Giỏi")</f>
        <v>0</v>
      </c>
      <c r="D15" s="40" t="s">
        <v>13</v>
      </c>
      <c r="E15" s="12"/>
      <c r="F15" s="35"/>
      <c r="G15" s="41" t="s">
        <v>318</v>
      </c>
      <c r="H15" s="35"/>
    </row>
    <row r="16" spans="1:8" ht="20.100000000000001" customHeight="1">
      <c r="A16" s="35"/>
      <c r="B16" s="39"/>
      <c r="C16" s="35">
        <f>COUNTIF($F$10:$F$11,"Khá")</f>
        <v>2</v>
      </c>
      <c r="D16" s="40" t="s">
        <v>10</v>
      </c>
      <c r="E16" s="12"/>
      <c r="F16" s="35"/>
      <c r="G16" s="41"/>
      <c r="H16" s="35"/>
    </row>
    <row r="17" spans="1:8" ht="20.100000000000001" customHeight="1">
      <c r="A17" s="35"/>
      <c r="B17" s="39"/>
      <c r="C17" s="42">
        <f>COUNTIF($F$10:$F$11,"Trung bình khá")</f>
        <v>0</v>
      </c>
      <c r="D17" s="39" t="s">
        <v>19</v>
      </c>
      <c r="E17" s="12"/>
      <c r="F17" s="35"/>
      <c r="G17" s="43"/>
      <c r="H17" s="35"/>
    </row>
    <row r="18" spans="1:8" ht="20.100000000000001" customHeight="1">
      <c r="A18" s="35"/>
      <c r="B18" s="39"/>
      <c r="C18" s="42">
        <f>COUNTIF($F$10:$F$11,"Trung bình")</f>
        <v>0</v>
      </c>
      <c r="D18" s="39" t="s">
        <v>11</v>
      </c>
      <c r="E18" s="12"/>
      <c r="F18" s="35"/>
      <c r="G18" s="44"/>
      <c r="H18" s="35"/>
    </row>
    <row r="19" spans="1:8" ht="20.100000000000001" customHeight="1">
      <c r="A19" s="35"/>
      <c r="B19" s="39"/>
      <c r="C19" s="42"/>
      <c r="D19" s="39"/>
      <c r="E19" s="12"/>
      <c r="F19" s="35"/>
      <c r="G19" s="44"/>
      <c r="H19" s="35"/>
    </row>
    <row r="20" spans="1:8" ht="20.100000000000001" customHeight="1">
      <c r="A20" s="35"/>
      <c r="B20" s="39"/>
      <c r="C20" s="42"/>
      <c r="D20" s="39"/>
      <c r="E20" s="12"/>
      <c r="F20" s="35"/>
      <c r="G20" s="44"/>
      <c r="H20" s="35"/>
    </row>
    <row r="21" spans="1:8" ht="16.8">
      <c r="A21" s="35"/>
      <c r="B21" s="39"/>
      <c r="C21" s="35"/>
      <c r="D21" s="35"/>
      <c r="E21" s="35"/>
      <c r="F21" s="35"/>
      <c r="G21" s="44"/>
      <c r="H21" s="35"/>
    </row>
    <row r="22" spans="1:8" ht="16.8">
      <c r="A22" s="35"/>
      <c r="B22" s="39"/>
      <c r="C22" s="35"/>
      <c r="D22" s="35"/>
      <c r="E22" s="35"/>
      <c r="F22" s="35"/>
      <c r="G22" s="60" t="s">
        <v>317</v>
      </c>
      <c r="H22" s="35"/>
    </row>
  </sheetData>
  <mergeCells count="7">
    <mergeCell ref="A1:C1"/>
    <mergeCell ref="A2:C2"/>
    <mergeCell ref="A5:H5"/>
    <mergeCell ref="A6:H6"/>
    <mergeCell ref="A7:H7"/>
    <mergeCell ref="E1:H1"/>
    <mergeCell ref="E2:H2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80" fitToHeight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="55" zoomScaleNormal="55" workbookViewId="0">
      <pane ySplit="9" topLeftCell="A10" activePane="bottomLeft" state="frozen"/>
      <selection pane="bottomLeft" activeCell="A5" sqref="A5:H5"/>
    </sheetView>
  </sheetViews>
  <sheetFormatPr defaultRowHeight="15.6"/>
  <cols>
    <col min="1" max="1" width="7.296875" style="1" customWidth="1"/>
    <col min="2" max="2" width="33.296875" style="8" customWidth="1"/>
    <col min="3" max="3" width="14.59765625" style="1" bestFit="1" customWidth="1"/>
    <col min="4" max="4" width="14.296875" style="1" bestFit="1" customWidth="1"/>
    <col min="5" max="5" width="20.69921875" style="1" customWidth="1"/>
    <col min="6" max="6" width="22" style="1" bestFit="1" customWidth="1"/>
    <col min="7" max="7" width="38.69921875" style="1" customWidth="1"/>
    <col min="8" max="8" width="10" style="1" bestFit="1" customWidth="1"/>
    <col min="9" max="197" width="9.09765625" style="1"/>
    <col min="198" max="198" width="4.59765625" style="1" customWidth="1"/>
    <col min="199" max="199" width="15.8984375" style="1" customWidth="1"/>
    <col min="200" max="200" width="8" style="1" customWidth="1"/>
    <col min="201" max="201" width="16.69921875" style="1" customWidth="1"/>
    <col min="202" max="202" width="50.296875" style="1" customWidth="1"/>
    <col min="203" max="203" width="17" style="1" customWidth="1"/>
    <col min="204" max="204" width="14.59765625" style="1" customWidth="1"/>
    <col min="205" max="205" width="29.59765625" style="1" customWidth="1"/>
    <col min="206" max="206" width="15.3984375" style="1" customWidth="1"/>
    <col min="207" max="207" width="12.8984375" style="1" customWidth="1"/>
    <col min="208" max="208" width="13.59765625" style="1" customWidth="1"/>
    <col min="209" max="209" width="11.59765625" style="1" customWidth="1"/>
    <col min="210" max="453" width="9.09765625" style="1"/>
    <col min="454" max="454" width="4.59765625" style="1" customWidth="1"/>
    <col min="455" max="455" width="15.8984375" style="1" customWidth="1"/>
    <col min="456" max="456" width="8" style="1" customWidth="1"/>
    <col min="457" max="457" width="16.69921875" style="1" customWidth="1"/>
    <col min="458" max="458" width="50.296875" style="1" customWidth="1"/>
    <col min="459" max="459" width="17" style="1" customWidth="1"/>
    <col min="460" max="460" width="14.59765625" style="1" customWidth="1"/>
    <col min="461" max="461" width="29.59765625" style="1" customWidth="1"/>
    <col min="462" max="462" width="15.3984375" style="1" customWidth="1"/>
    <col min="463" max="463" width="12.8984375" style="1" customWidth="1"/>
    <col min="464" max="464" width="13.59765625" style="1" customWidth="1"/>
    <col min="465" max="465" width="11.59765625" style="1" customWidth="1"/>
    <col min="466" max="709" width="9.09765625" style="1"/>
    <col min="710" max="710" width="4.59765625" style="1" customWidth="1"/>
    <col min="711" max="711" width="15.8984375" style="1" customWidth="1"/>
    <col min="712" max="712" width="8" style="1" customWidth="1"/>
    <col min="713" max="713" width="16.69921875" style="1" customWidth="1"/>
    <col min="714" max="714" width="50.296875" style="1" customWidth="1"/>
    <col min="715" max="715" width="17" style="1" customWidth="1"/>
    <col min="716" max="716" width="14.59765625" style="1" customWidth="1"/>
    <col min="717" max="717" width="29.59765625" style="1" customWidth="1"/>
    <col min="718" max="718" width="15.3984375" style="1" customWidth="1"/>
    <col min="719" max="719" width="12.8984375" style="1" customWidth="1"/>
    <col min="720" max="720" width="13.59765625" style="1" customWidth="1"/>
    <col min="721" max="721" width="11.59765625" style="1" customWidth="1"/>
    <col min="722" max="965" width="9.09765625" style="1"/>
    <col min="966" max="966" width="4.59765625" style="1" customWidth="1"/>
    <col min="967" max="967" width="15.8984375" style="1" customWidth="1"/>
    <col min="968" max="968" width="8" style="1" customWidth="1"/>
    <col min="969" max="969" width="16.69921875" style="1" customWidth="1"/>
    <col min="970" max="970" width="50.296875" style="1" customWidth="1"/>
    <col min="971" max="971" width="17" style="1" customWidth="1"/>
    <col min="972" max="972" width="14.59765625" style="1" customWidth="1"/>
    <col min="973" max="973" width="29.59765625" style="1" customWidth="1"/>
    <col min="974" max="974" width="15.3984375" style="1" customWidth="1"/>
    <col min="975" max="975" width="12.8984375" style="1" customWidth="1"/>
    <col min="976" max="976" width="13.59765625" style="1" customWidth="1"/>
    <col min="977" max="977" width="11.59765625" style="1" customWidth="1"/>
    <col min="978" max="1221" width="9.09765625" style="1"/>
    <col min="1222" max="1222" width="4.59765625" style="1" customWidth="1"/>
    <col min="1223" max="1223" width="15.8984375" style="1" customWidth="1"/>
    <col min="1224" max="1224" width="8" style="1" customWidth="1"/>
    <col min="1225" max="1225" width="16.69921875" style="1" customWidth="1"/>
    <col min="1226" max="1226" width="50.296875" style="1" customWidth="1"/>
    <col min="1227" max="1227" width="17" style="1" customWidth="1"/>
    <col min="1228" max="1228" width="14.59765625" style="1" customWidth="1"/>
    <col min="1229" max="1229" width="29.59765625" style="1" customWidth="1"/>
    <col min="1230" max="1230" width="15.3984375" style="1" customWidth="1"/>
    <col min="1231" max="1231" width="12.8984375" style="1" customWidth="1"/>
    <col min="1232" max="1232" width="13.59765625" style="1" customWidth="1"/>
    <col min="1233" max="1233" width="11.59765625" style="1" customWidth="1"/>
    <col min="1234" max="1477" width="9.09765625" style="1"/>
    <col min="1478" max="1478" width="4.59765625" style="1" customWidth="1"/>
    <col min="1479" max="1479" width="15.8984375" style="1" customWidth="1"/>
    <col min="1480" max="1480" width="8" style="1" customWidth="1"/>
    <col min="1481" max="1481" width="16.69921875" style="1" customWidth="1"/>
    <col min="1482" max="1482" width="50.296875" style="1" customWidth="1"/>
    <col min="1483" max="1483" width="17" style="1" customWidth="1"/>
    <col min="1484" max="1484" width="14.59765625" style="1" customWidth="1"/>
    <col min="1485" max="1485" width="29.59765625" style="1" customWidth="1"/>
    <col min="1486" max="1486" width="15.3984375" style="1" customWidth="1"/>
    <col min="1487" max="1487" width="12.8984375" style="1" customWidth="1"/>
    <col min="1488" max="1488" width="13.59765625" style="1" customWidth="1"/>
    <col min="1489" max="1489" width="11.59765625" style="1" customWidth="1"/>
    <col min="1490" max="1733" width="9.09765625" style="1"/>
    <col min="1734" max="1734" width="4.59765625" style="1" customWidth="1"/>
    <col min="1735" max="1735" width="15.8984375" style="1" customWidth="1"/>
    <col min="1736" max="1736" width="8" style="1" customWidth="1"/>
    <col min="1737" max="1737" width="16.69921875" style="1" customWidth="1"/>
    <col min="1738" max="1738" width="50.296875" style="1" customWidth="1"/>
    <col min="1739" max="1739" width="17" style="1" customWidth="1"/>
    <col min="1740" max="1740" width="14.59765625" style="1" customWidth="1"/>
    <col min="1741" max="1741" width="29.59765625" style="1" customWidth="1"/>
    <col min="1742" max="1742" width="15.3984375" style="1" customWidth="1"/>
    <col min="1743" max="1743" width="12.8984375" style="1" customWidth="1"/>
    <col min="1744" max="1744" width="13.59765625" style="1" customWidth="1"/>
    <col min="1745" max="1745" width="11.59765625" style="1" customWidth="1"/>
    <col min="1746" max="1989" width="9.09765625" style="1"/>
    <col min="1990" max="1990" width="4.59765625" style="1" customWidth="1"/>
    <col min="1991" max="1991" width="15.8984375" style="1" customWidth="1"/>
    <col min="1992" max="1992" width="8" style="1" customWidth="1"/>
    <col min="1993" max="1993" width="16.69921875" style="1" customWidth="1"/>
    <col min="1994" max="1994" width="50.296875" style="1" customWidth="1"/>
    <col min="1995" max="1995" width="17" style="1" customWidth="1"/>
    <col min="1996" max="1996" width="14.59765625" style="1" customWidth="1"/>
    <col min="1997" max="1997" width="29.59765625" style="1" customWidth="1"/>
    <col min="1998" max="1998" width="15.3984375" style="1" customWidth="1"/>
    <col min="1999" max="1999" width="12.8984375" style="1" customWidth="1"/>
    <col min="2000" max="2000" width="13.59765625" style="1" customWidth="1"/>
    <col min="2001" max="2001" width="11.59765625" style="1" customWidth="1"/>
    <col min="2002" max="2245" width="9.09765625" style="1"/>
    <col min="2246" max="2246" width="4.59765625" style="1" customWidth="1"/>
    <col min="2247" max="2247" width="15.8984375" style="1" customWidth="1"/>
    <col min="2248" max="2248" width="8" style="1" customWidth="1"/>
    <col min="2249" max="2249" width="16.69921875" style="1" customWidth="1"/>
    <col min="2250" max="2250" width="50.296875" style="1" customWidth="1"/>
    <col min="2251" max="2251" width="17" style="1" customWidth="1"/>
    <col min="2252" max="2252" width="14.59765625" style="1" customWidth="1"/>
    <col min="2253" max="2253" width="29.59765625" style="1" customWidth="1"/>
    <col min="2254" max="2254" width="15.3984375" style="1" customWidth="1"/>
    <col min="2255" max="2255" width="12.8984375" style="1" customWidth="1"/>
    <col min="2256" max="2256" width="13.59765625" style="1" customWidth="1"/>
    <col min="2257" max="2257" width="11.59765625" style="1" customWidth="1"/>
    <col min="2258" max="2501" width="9.09765625" style="1"/>
    <col min="2502" max="2502" width="4.59765625" style="1" customWidth="1"/>
    <col min="2503" max="2503" width="15.8984375" style="1" customWidth="1"/>
    <col min="2504" max="2504" width="8" style="1" customWidth="1"/>
    <col min="2505" max="2505" width="16.69921875" style="1" customWidth="1"/>
    <col min="2506" max="2506" width="50.296875" style="1" customWidth="1"/>
    <col min="2507" max="2507" width="17" style="1" customWidth="1"/>
    <col min="2508" max="2508" width="14.59765625" style="1" customWidth="1"/>
    <col min="2509" max="2509" width="29.59765625" style="1" customWidth="1"/>
    <col min="2510" max="2510" width="15.3984375" style="1" customWidth="1"/>
    <col min="2511" max="2511" width="12.8984375" style="1" customWidth="1"/>
    <col min="2512" max="2512" width="13.59765625" style="1" customWidth="1"/>
    <col min="2513" max="2513" width="11.59765625" style="1" customWidth="1"/>
    <col min="2514" max="2757" width="9.09765625" style="1"/>
    <col min="2758" max="2758" width="4.59765625" style="1" customWidth="1"/>
    <col min="2759" max="2759" width="15.8984375" style="1" customWidth="1"/>
    <col min="2760" max="2760" width="8" style="1" customWidth="1"/>
    <col min="2761" max="2761" width="16.69921875" style="1" customWidth="1"/>
    <col min="2762" max="2762" width="50.296875" style="1" customWidth="1"/>
    <col min="2763" max="2763" width="17" style="1" customWidth="1"/>
    <col min="2764" max="2764" width="14.59765625" style="1" customWidth="1"/>
    <col min="2765" max="2765" width="29.59765625" style="1" customWidth="1"/>
    <col min="2766" max="2766" width="15.3984375" style="1" customWidth="1"/>
    <col min="2767" max="2767" width="12.8984375" style="1" customWidth="1"/>
    <col min="2768" max="2768" width="13.59765625" style="1" customWidth="1"/>
    <col min="2769" max="2769" width="11.59765625" style="1" customWidth="1"/>
    <col min="2770" max="3013" width="9.09765625" style="1"/>
    <col min="3014" max="3014" width="4.59765625" style="1" customWidth="1"/>
    <col min="3015" max="3015" width="15.8984375" style="1" customWidth="1"/>
    <col min="3016" max="3016" width="8" style="1" customWidth="1"/>
    <col min="3017" max="3017" width="16.69921875" style="1" customWidth="1"/>
    <col min="3018" max="3018" width="50.296875" style="1" customWidth="1"/>
    <col min="3019" max="3019" width="17" style="1" customWidth="1"/>
    <col min="3020" max="3020" width="14.59765625" style="1" customWidth="1"/>
    <col min="3021" max="3021" width="29.59765625" style="1" customWidth="1"/>
    <col min="3022" max="3022" width="15.3984375" style="1" customWidth="1"/>
    <col min="3023" max="3023" width="12.8984375" style="1" customWidth="1"/>
    <col min="3024" max="3024" width="13.59765625" style="1" customWidth="1"/>
    <col min="3025" max="3025" width="11.59765625" style="1" customWidth="1"/>
    <col min="3026" max="3269" width="9.09765625" style="1"/>
    <col min="3270" max="3270" width="4.59765625" style="1" customWidth="1"/>
    <col min="3271" max="3271" width="15.8984375" style="1" customWidth="1"/>
    <col min="3272" max="3272" width="8" style="1" customWidth="1"/>
    <col min="3273" max="3273" width="16.69921875" style="1" customWidth="1"/>
    <col min="3274" max="3274" width="50.296875" style="1" customWidth="1"/>
    <col min="3275" max="3275" width="17" style="1" customWidth="1"/>
    <col min="3276" max="3276" width="14.59765625" style="1" customWidth="1"/>
    <col min="3277" max="3277" width="29.59765625" style="1" customWidth="1"/>
    <col min="3278" max="3278" width="15.3984375" style="1" customWidth="1"/>
    <col min="3279" max="3279" width="12.8984375" style="1" customWidth="1"/>
    <col min="3280" max="3280" width="13.59765625" style="1" customWidth="1"/>
    <col min="3281" max="3281" width="11.59765625" style="1" customWidth="1"/>
    <col min="3282" max="3525" width="9.09765625" style="1"/>
    <col min="3526" max="3526" width="4.59765625" style="1" customWidth="1"/>
    <col min="3527" max="3527" width="15.8984375" style="1" customWidth="1"/>
    <col min="3528" max="3528" width="8" style="1" customWidth="1"/>
    <col min="3529" max="3529" width="16.69921875" style="1" customWidth="1"/>
    <col min="3530" max="3530" width="50.296875" style="1" customWidth="1"/>
    <col min="3531" max="3531" width="17" style="1" customWidth="1"/>
    <col min="3532" max="3532" width="14.59765625" style="1" customWidth="1"/>
    <col min="3533" max="3533" width="29.59765625" style="1" customWidth="1"/>
    <col min="3534" max="3534" width="15.3984375" style="1" customWidth="1"/>
    <col min="3535" max="3535" width="12.8984375" style="1" customWidth="1"/>
    <col min="3536" max="3536" width="13.59765625" style="1" customWidth="1"/>
    <col min="3537" max="3537" width="11.59765625" style="1" customWidth="1"/>
    <col min="3538" max="3781" width="9.09765625" style="1"/>
    <col min="3782" max="3782" width="4.59765625" style="1" customWidth="1"/>
    <col min="3783" max="3783" width="15.8984375" style="1" customWidth="1"/>
    <col min="3784" max="3784" width="8" style="1" customWidth="1"/>
    <col min="3785" max="3785" width="16.69921875" style="1" customWidth="1"/>
    <col min="3786" max="3786" width="50.296875" style="1" customWidth="1"/>
    <col min="3787" max="3787" width="17" style="1" customWidth="1"/>
    <col min="3788" max="3788" width="14.59765625" style="1" customWidth="1"/>
    <col min="3789" max="3789" width="29.59765625" style="1" customWidth="1"/>
    <col min="3790" max="3790" width="15.3984375" style="1" customWidth="1"/>
    <col min="3791" max="3791" width="12.8984375" style="1" customWidth="1"/>
    <col min="3792" max="3792" width="13.59765625" style="1" customWidth="1"/>
    <col min="3793" max="3793" width="11.59765625" style="1" customWidth="1"/>
    <col min="3794" max="4037" width="9.09765625" style="1"/>
    <col min="4038" max="4038" width="4.59765625" style="1" customWidth="1"/>
    <col min="4039" max="4039" width="15.8984375" style="1" customWidth="1"/>
    <col min="4040" max="4040" width="8" style="1" customWidth="1"/>
    <col min="4041" max="4041" width="16.69921875" style="1" customWidth="1"/>
    <col min="4042" max="4042" width="50.296875" style="1" customWidth="1"/>
    <col min="4043" max="4043" width="17" style="1" customWidth="1"/>
    <col min="4044" max="4044" width="14.59765625" style="1" customWidth="1"/>
    <col min="4045" max="4045" width="29.59765625" style="1" customWidth="1"/>
    <col min="4046" max="4046" width="15.3984375" style="1" customWidth="1"/>
    <col min="4047" max="4047" width="12.8984375" style="1" customWidth="1"/>
    <col min="4048" max="4048" width="13.59765625" style="1" customWidth="1"/>
    <col min="4049" max="4049" width="11.59765625" style="1" customWidth="1"/>
    <col min="4050" max="4293" width="9.09765625" style="1"/>
    <col min="4294" max="4294" width="4.59765625" style="1" customWidth="1"/>
    <col min="4295" max="4295" width="15.8984375" style="1" customWidth="1"/>
    <col min="4296" max="4296" width="8" style="1" customWidth="1"/>
    <col min="4297" max="4297" width="16.69921875" style="1" customWidth="1"/>
    <col min="4298" max="4298" width="50.296875" style="1" customWidth="1"/>
    <col min="4299" max="4299" width="17" style="1" customWidth="1"/>
    <col min="4300" max="4300" width="14.59765625" style="1" customWidth="1"/>
    <col min="4301" max="4301" width="29.59765625" style="1" customWidth="1"/>
    <col min="4302" max="4302" width="15.3984375" style="1" customWidth="1"/>
    <col min="4303" max="4303" width="12.8984375" style="1" customWidth="1"/>
    <col min="4304" max="4304" width="13.59765625" style="1" customWidth="1"/>
    <col min="4305" max="4305" width="11.59765625" style="1" customWidth="1"/>
    <col min="4306" max="4549" width="9.09765625" style="1"/>
    <col min="4550" max="4550" width="4.59765625" style="1" customWidth="1"/>
    <col min="4551" max="4551" width="15.8984375" style="1" customWidth="1"/>
    <col min="4552" max="4552" width="8" style="1" customWidth="1"/>
    <col min="4553" max="4553" width="16.69921875" style="1" customWidth="1"/>
    <col min="4554" max="4554" width="50.296875" style="1" customWidth="1"/>
    <col min="4555" max="4555" width="17" style="1" customWidth="1"/>
    <col min="4556" max="4556" width="14.59765625" style="1" customWidth="1"/>
    <col min="4557" max="4557" width="29.59765625" style="1" customWidth="1"/>
    <col min="4558" max="4558" width="15.3984375" style="1" customWidth="1"/>
    <col min="4559" max="4559" width="12.8984375" style="1" customWidth="1"/>
    <col min="4560" max="4560" width="13.59765625" style="1" customWidth="1"/>
    <col min="4561" max="4561" width="11.59765625" style="1" customWidth="1"/>
    <col min="4562" max="4805" width="9.09765625" style="1"/>
    <col min="4806" max="4806" width="4.59765625" style="1" customWidth="1"/>
    <col min="4807" max="4807" width="15.8984375" style="1" customWidth="1"/>
    <col min="4808" max="4808" width="8" style="1" customWidth="1"/>
    <col min="4809" max="4809" width="16.69921875" style="1" customWidth="1"/>
    <col min="4810" max="4810" width="50.296875" style="1" customWidth="1"/>
    <col min="4811" max="4811" width="17" style="1" customWidth="1"/>
    <col min="4812" max="4812" width="14.59765625" style="1" customWidth="1"/>
    <col min="4813" max="4813" width="29.59765625" style="1" customWidth="1"/>
    <col min="4814" max="4814" width="15.3984375" style="1" customWidth="1"/>
    <col min="4815" max="4815" width="12.8984375" style="1" customWidth="1"/>
    <col min="4816" max="4816" width="13.59765625" style="1" customWidth="1"/>
    <col min="4817" max="4817" width="11.59765625" style="1" customWidth="1"/>
    <col min="4818" max="5061" width="9.09765625" style="1"/>
    <col min="5062" max="5062" width="4.59765625" style="1" customWidth="1"/>
    <col min="5063" max="5063" width="15.8984375" style="1" customWidth="1"/>
    <col min="5064" max="5064" width="8" style="1" customWidth="1"/>
    <col min="5065" max="5065" width="16.69921875" style="1" customWidth="1"/>
    <col min="5066" max="5066" width="50.296875" style="1" customWidth="1"/>
    <col min="5067" max="5067" width="17" style="1" customWidth="1"/>
    <col min="5068" max="5068" width="14.59765625" style="1" customWidth="1"/>
    <col min="5069" max="5069" width="29.59765625" style="1" customWidth="1"/>
    <col min="5070" max="5070" width="15.3984375" style="1" customWidth="1"/>
    <col min="5071" max="5071" width="12.8984375" style="1" customWidth="1"/>
    <col min="5072" max="5072" width="13.59765625" style="1" customWidth="1"/>
    <col min="5073" max="5073" width="11.59765625" style="1" customWidth="1"/>
    <col min="5074" max="5317" width="9.09765625" style="1"/>
    <col min="5318" max="5318" width="4.59765625" style="1" customWidth="1"/>
    <col min="5319" max="5319" width="15.8984375" style="1" customWidth="1"/>
    <col min="5320" max="5320" width="8" style="1" customWidth="1"/>
    <col min="5321" max="5321" width="16.69921875" style="1" customWidth="1"/>
    <col min="5322" max="5322" width="50.296875" style="1" customWidth="1"/>
    <col min="5323" max="5323" width="17" style="1" customWidth="1"/>
    <col min="5324" max="5324" width="14.59765625" style="1" customWidth="1"/>
    <col min="5325" max="5325" width="29.59765625" style="1" customWidth="1"/>
    <col min="5326" max="5326" width="15.3984375" style="1" customWidth="1"/>
    <col min="5327" max="5327" width="12.8984375" style="1" customWidth="1"/>
    <col min="5328" max="5328" width="13.59765625" style="1" customWidth="1"/>
    <col min="5329" max="5329" width="11.59765625" style="1" customWidth="1"/>
    <col min="5330" max="5573" width="9.09765625" style="1"/>
    <col min="5574" max="5574" width="4.59765625" style="1" customWidth="1"/>
    <col min="5575" max="5575" width="15.8984375" style="1" customWidth="1"/>
    <col min="5576" max="5576" width="8" style="1" customWidth="1"/>
    <col min="5577" max="5577" width="16.69921875" style="1" customWidth="1"/>
    <col min="5578" max="5578" width="50.296875" style="1" customWidth="1"/>
    <col min="5579" max="5579" width="17" style="1" customWidth="1"/>
    <col min="5580" max="5580" width="14.59765625" style="1" customWidth="1"/>
    <col min="5581" max="5581" width="29.59765625" style="1" customWidth="1"/>
    <col min="5582" max="5582" width="15.3984375" style="1" customWidth="1"/>
    <col min="5583" max="5583" width="12.8984375" style="1" customWidth="1"/>
    <col min="5584" max="5584" width="13.59765625" style="1" customWidth="1"/>
    <col min="5585" max="5585" width="11.59765625" style="1" customWidth="1"/>
    <col min="5586" max="5829" width="9.09765625" style="1"/>
    <col min="5830" max="5830" width="4.59765625" style="1" customWidth="1"/>
    <col min="5831" max="5831" width="15.8984375" style="1" customWidth="1"/>
    <col min="5832" max="5832" width="8" style="1" customWidth="1"/>
    <col min="5833" max="5833" width="16.69921875" style="1" customWidth="1"/>
    <col min="5834" max="5834" width="50.296875" style="1" customWidth="1"/>
    <col min="5835" max="5835" width="17" style="1" customWidth="1"/>
    <col min="5836" max="5836" width="14.59765625" style="1" customWidth="1"/>
    <col min="5837" max="5837" width="29.59765625" style="1" customWidth="1"/>
    <col min="5838" max="5838" width="15.3984375" style="1" customWidth="1"/>
    <col min="5839" max="5839" width="12.8984375" style="1" customWidth="1"/>
    <col min="5840" max="5840" width="13.59765625" style="1" customWidth="1"/>
    <col min="5841" max="5841" width="11.59765625" style="1" customWidth="1"/>
    <col min="5842" max="6085" width="9.09765625" style="1"/>
    <col min="6086" max="6086" width="4.59765625" style="1" customWidth="1"/>
    <col min="6087" max="6087" width="15.8984375" style="1" customWidth="1"/>
    <col min="6088" max="6088" width="8" style="1" customWidth="1"/>
    <col min="6089" max="6089" width="16.69921875" style="1" customWidth="1"/>
    <col min="6090" max="6090" width="50.296875" style="1" customWidth="1"/>
    <col min="6091" max="6091" width="17" style="1" customWidth="1"/>
    <col min="6092" max="6092" width="14.59765625" style="1" customWidth="1"/>
    <col min="6093" max="6093" width="29.59765625" style="1" customWidth="1"/>
    <col min="6094" max="6094" width="15.3984375" style="1" customWidth="1"/>
    <col min="6095" max="6095" width="12.8984375" style="1" customWidth="1"/>
    <col min="6096" max="6096" width="13.59765625" style="1" customWidth="1"/>
    <col min="6097" max="6097" width="11.59765625" style="1" customWidth="1"/>
    <col min="6098" max="6341" width="9.09765625" style="1"/>
    <col min="6342" max="6342" width="4.59765625" style="1" customWidth="1"/>
    <col min="6343" max="6343" width="15.8984375" style="1" customWidth="1"/>
    <col min="6344" max="6344" width="8" style="1" customWidth="1"/>
    <col min="6345" max="6345" width="16.69921875" style="1" customWidth="1"/>
    <col min="6346" max="6346" width="50.296875" style="1" customWidth="1"/>
    <col min="6347" max="6347" width="17" style="1" customWidth="1"/>
    <col min="6348" max="6348" width="14.59765625" style="1" customWidth="1"/>
    <col min="6349" max="6349" width="29.59765625" style="1" customWidth="1"/>
    <col min="6350" max="6350" width="15.3984375" style="1" customWidth="1"/>
    <col min="6351" max="6351" width="12.8984375" style="1" customWidth="1"/>
    <col min="6352" max="6352" width="13.59765625" style="1" customWidth="1"/>
    <col min="6353" max="6353" width="11.59765625" style="1" customWidth="1"/>
    <col min="6354" max="6597" width="9.09765625" style="1"/>
    <col min="6598" max="6598" width="4.59765625" style="1" customWidth="1"/>
    <col min="6599" max="6599" width="15.8984375" style="1" customWidth="1"/>
    <col min="6600" max="6600" width="8" style="1" customWidth="1"/>
    <col min="6601" max="6601" width="16.69921875" style="1" customWidth="1"/>
    <col min="6602" max="6602" width="50.296875" style="1" customWidth="1"/>
    <col min="6603" max="6603" width="17" style="1" customWidth="1"/>
    <col min="6604" max="6604" width="14.59765625" style="1" customWidth="1"/>
    <col min="6605" max="6605" width="29.59765625" style="1" customWidth="1"/>
    <col min="6606" max="6606" width="15.3984375" style="1" customWidth="1"/>
    <col min="6607" max="6607" width="12.8984375" style="1" customWidth="1"/>
    <col min="6608" max="6608" width="13.59765625" style="1" customWidth="1"/>
    <col min="6609" max="6609" width="11.59765625" style="1" customWidth="1"/>
    <col min="6610" max="6853" width="9.09765625" style="1"/>
    <col min="6854" max="6854" width="4.59765625" style="1" customWidth="1"/>
    <col min="6855" max="6855" width="15.8984375" style="1" customWidth="1"/>
    <col min="6856" max="6856" width="8" style="1" customWidth="1"/>
    <col min="6857" max="6857" width="16.69921875" style="1" customWidth="1"/>
    <col min="6858" max="6858" width="50.296875" style="1" customWidth="1"/>
    <col min="6859" max="6859" width="17" style="1" customWidth="1"/>
    <col min="6860" max="6860" width="14.59765625" style="1" customWidth="1"/>
    <col min="6861" max="6861" width="29.59765625" style="1" customWidth="1"/>
    <col min="6862" max="6862" width="15.3984375" style="1" customWidth="1"/>
    <col min="6863" max="6863" width="12.8984375" style="1" customWidth="1"/>
    <col min="6864" max="6864" width="13.59765625" style="1" customWidth="1"/>
    <col min="6865" max="6865" width="11.59765625" style="1" customWidth="1"/>
    <col min="6866" max="7109" width="9.09765625" style="1"/>
    <col min="7110" max="7110" width="4.59765625" style="1" customWidth="1"/>
    <col min="7111" max="7111" width="15.8984375" style="1" customWidth="1"/>
    <col min="7112" max="7112" width="8" style="1" customWidth="1"/>
    <col min="7113" max="7113" width="16.69921875" style="1" customWidth="1"/>
    <col min="7114" max="7114" width="50.296875" style="1" customWidth="1"/>
    <col min="7115" max="7115" width="17" style="1" customWidth="1"/>
    <col min="7116" max="7116" width="14.59765625" style="1" customWidth="1"/>
    <col min="7117" max="7117" width="29.59765625" style="1" customWidth="1"/>
    <col min="7118" max="7118" width="15.3984375" style="1" customWidth="1"/>
    <col min="7119" max="7119" width="12.8984375" style="1" customWidth="1"/>
    <col min="7120" max="7120" width="13.59765625" style="1" customWidth="1"/>
    <col min="7121" max="7121" width="11.59765625" style="1" customWidth="1"/>
    <col min="7122" max="7365" width="9.09765625" style="1"/>
    <col min="7366" max="7366" width="4.59765625" style="1" customWidth="1"/>
    <col min="7367" max="7367" width="15.8984375" style="1" customWidth="1"/>
    <col min="7368" max="7368" width="8" style="1" customWidth="1"/>
    <col min="7369" max="7369" width="16.69921875" style="1" customWidth="1"/>
    <col min="7370" max="7370" width="50.296875" style="1" customWidth="1"/>
    <col min="7371" max="7371" width="17" style="1" customWidth="1"/>
    <col min="7372" max="7372" width="14.59765625" style="1" customWidth="1"/>
    <col min="7373" max="7373" width="29.59765625" style="1" customWidth="1"/>
    <col min="7374" max="7374" width="15.3984375" style="1" customWidth="1"/>
    <col min="7375" max="7375" width="12.8984375" style="1" customWidth="1"/>
    <col min="7376" max="7376" width="13.59765625" style="1" customWidth="1"/>
    <col min="7377" max="7377" width="11.59765625" style="1" customWidth="1"/>
    <col min="7378" max="7621" width="9.09765625" style="1"/>
    <col min="7622" max="7622" width="4.59765625" style="1" customWidth="1"/>
    <col min="7623" max="7623" width="15.8984375" style="1" customWidth="1"/>
    <col min="7624" max="7624" width="8" style="1" customWidth="1"/>
    <col min="7625" max="7625" width="16.69921875" style="1" customWidth="1"/>
    <col min="7626" max="7626" width="50.296875" style="1" customWidth="1"/>
    <col min="7627" max="7627" width="17" style="1" customWidth="1"/>
    <col min="7628" max="7628" width="14.59765625" style="1" customWidth="1"/>
    <col min="7629" max="7629" width="29.59765625" style="1" customWidth="1"/>
    <col min="7630" max="7630" width="15.3984375" style="1" customWidth="1"/>
    <col min="7631" max="7631" width="12.8984375" style="1" customWidth="1"/>
    <col min="7632" max="7632" width="13.59765625" style="1" customWidth="1"/>
    <col min="7633" max="7633" width="11.59765625" style="1" customWidth="1"/>
    <col min="7634" max="7877" width="9.09765625" style="1"/>
    <col min="7878" max="7878" width="4.59765625" style="1" customWidth="1"/>
    <col min="7879" max="7879" width="15.8984375" style="1" customWidth="1"/>
    <col min="7880" max="7880" width="8" style="1" customWidth="1"/>
    <col min="7881" max="7881" width="16.69921875" style="1" customWidth="1"/>
    <col min="7882" max="7882" width="50.296875" style="1" customWidth="1"/>
    <col min="7883" max="7883" width="17" style="1" customWidth="1"/>
    <col min="7884" max="7884" width="14.59765625" style="1" customWidth="1"/>
    <col min="7885" max="7885" width="29.59765625" style="1" customWidth="1"/>
    <col min="7886" max="7886" width="15.3984375" style="1" customWidth="1"/>
    <col min="7887" max="7887" width="12.8984375" style="1" customWidth="1"/>
    <col min="7888" max="7888" width="13.59765625" style="1" customWidth="1"/>
    <col min="7889" max="7889" width="11.59765625" style="1" customWidth="1"/>
    <col min="7890" max="8133" width="9.09765625" style="1"/>
    <col min="8134" max="8134" width="4.59765625" style="1" customWidth="1"/>
    <col min="8135" max="8135" width="15.8984375" style="1" customWidth="1"/>
    <col min="8136" max="8136" width="8" style="1" customWidth="1"/>
    <col min="8137" max="8137" width="16.69921875" style="1" customWidth="1"/>
    <col min="8138" max="8138" width="50.296875" style="1" customWidth="1"/>
    <col min="8139" max="8139" width="17" style="1" customWidth="1"/>
    <col min="8140" max="8140" width="14.59765625" style="1" customWidth="1"/>
    <col min="8141" max="8141" width="29.59765625" style="1" customWidth="1"/>
    <col min="8142" max="8142" width="15.3984375" style="1" customWidth="1"/>
    <col min="8143" max="8143" width="12.8984375" style="1" customWidth="1"/>
    <col min="8144" max="8144" width="13.59765625" style="1" customWidth="1"/>
    <col min="8145" max="8145" width="11.59765625" style="1" customWidth="1"/>
    <col min="8146" max="8389" width="9.09765625" style="1"/>
    <col min="8390" max="8390" width="4.59765625" style="1" customWidth="1"/>
    <col min="8391" max="8391" width="15.8984375" style="1" customWidth="1"/>
    <col min="8392" max="8392" width="8" style="1" customWidth="1"/>
    <col min="8393" max="8393" width="16.69921875" style="1" customWidth="1"/>
    <col min="8394" max="8394" width="50.296875" style="1" customWidth="1"/>
    <col min="8395" max="8395" width="17" style="1" customWidth="1"/>
    <col min="8396" max="8396" width="14.59765625" style="1" customWidth="1"/>
    <col min="8397" max="8397" width="29.59765625" style="1" customWidth="1"/>
    <col min="8398" max="8398" width="15.3984375" style="1" customWidth="1"/>
    <col min="8399" max="8399" width="12.8984375" style="1" customWidth="1"/>
    <col min="8400" max="8400" width="13.59765625" style="1" customWidth="1"/>
    <col min="8401" max="8401" width="11.59765625" style="1" customWidth="1"/>
    <col min="8402" max="8645" width="9.09765625" style="1"/>
    <col min="8646" max="8646" width="4.59765625" style="1" customWidth="1"/>
    <col min="8647" max="8647" width="15.8984375" style="1" customWidth="1"/>
    <col min="8648" max="8648" width="8" style="1" customWidth="1"/>
    <col min="8649" max="8649" width="16.69921875" style="1" customWidth="1"/>
    <col min="8650" max="8650" width="50.296875" style="1" customWidth="1"/>
    <col min="8651" max="8651" width="17" style="1" customWidth="1"/>
    <col min="8652" max="8652" width="14.59765625" style="1" customWidth="1"/>
    <col min="8653" max="8653" width="29.59765625" style="1" customWidth="1"/>
    <col min="8654" max="8654" width="15.3984375" style="1" customWidth="1"/>
    <col min="8655" max="8655" width="12.8984375" style="1" customWidth="1"/>
    <col min="8656" max="8656" width="13.59765625" style="1" customWidth="1"/>
    <col min="8657" max="8657" width="11.59765625" style="1" customWidth="1"/>
    <col min="8658" max="8901" width="9.09765625" style="1"/>
    <col min="8902" max="8902" width="4.59765625" style="1" customWidth="1"/>
    <col min="8903" max="8903" width="15.8984375" style="1" customWidth="1"/>
    <col min="8904" max="8904" width="8" style="1" customWidth="1"/>
    <col min="8905" max="8905" width="16.69921875" style="1" customWidth="1"/>
    <col min="8906" max="8906" width="50.296875" style="1" customWidth="1"/>
    <col min="8907" max="8907" width="17" style="1" customWidth="1"/>
    <col min="8908" max="8908" width="14.59765625" style="1" customWidth="1"/>
    <col min="8909" max="8909" width="29.59765625" style="1" customWidth="1"/>
    <col min="8910" max="8910" width="15.3984375" style="1" customWidth="1"/>
    <col min="8911" max="8911" width="12.8984375" style="1" customWidth="1"/>
    <col min="8912" max="8912" width="13.59765625" style="1" customWidth="1"/>
    <col min="8913" max="8913" width="11.59765625" style="1" customWidth="1"/>
    <col min="8914" max="9157" width="9.09765625" style="1"/>
    <col min="9158" max="9158" width="4.59765625" style="1" customWidth="1"/>
    <col min="9159" max="9159" width="15.8984375" style="1" customWidth="1"/>
    <col min="9160" max="9160" width="8" style="1" customWidth="1"/>
    <col min="9161" max="9161" width="16.69921875" style="1" customWidth="1"/>
    <col min="9162" max="9162" width="50.296875" style="1" customWidth="1"/>
    <col min="9163" max="9163" width="17" style="1" customWidth="1"/>
    <col min="9164" max="9164" width="14.59765625" style="1" customWidth="1"/>
    <col min="9165" max="9165" width="29.59765625" style="1" customWidth="1"/>
    <col min="9166" max="9166" width="15.3984375" style="1" customWidth="1"/>
    <col min="9167" max="9167" width="12.8984375" style="1" customWidth="1"/>
    <col min="9168" max="9168" width="13.59765625" style="1" customWidth="1"/>
    <col min="9169" max="9169" width="11.59765625" style="1" customWidth="1"/>
    <col min="9170" max="9413" width="9.09765625" style="1"/>
    <col min="9414" max="9414" width="4.59765625" style="1" customWidth="1"/>
    <col min="9415" max="9415" width="15.8984375" style="1" customWidth="1"/>
    <col min="9416" max="9416" width="8" style="1" customWidth="1"/>
    <col min="9417" max="9417" width="16.69921875" style="1" customWidth="1"/>
    <col min="9418" max="9418" width="50.296875" style="1" customWidth="1"/>
    <col min="9419" max="9419" width="17" style="1" customWidth="1"/>
    <col min="9420" max="9420" width="14.59765625" style="1" customWidth="1"/>
    <col min="9421" max="9421" width="29.59765625" style="1" customWidth="1"/>
    <col min="9422" max="9422" width="15.3984375" style="1" customWidth="1"/>
    <col min="9423" max="9423" width="12.8984375" style="1" customWidth="1"/>
    <col min="9424" max="9424" width="13.59765625" style="1" customWidth="1"/>
    <col min="9425" max="9425" width="11.59765625" style="1" customWidth="1"/>
    <col min="9426" max="9669" width="9.09765625" style="1"/>
    <col min="9670" max="9670" width="4.59765625" style="1" customWidth="1"/>
    <col min="9671" max="9671" width="15.8984375" style="1" customWidth="1"/>
    <col min="9672" max="9672" width="8" style="1" customWidth="1"/>
    <col min="9673" max="9673" width="16.69921875" style="1" customWidth="1"/>
    <col min="9674" max="9674" width="50.296875" style="1" customWidth="1"/>
    <col min="9675" max="9675" width="17" style="1" customWidth="1"/>
    <col min="9676" max="9676" width="14.59765625" style="1" customWidth="1"/>
    <col min="9677" max="9677" width="29.59765625" style="1" customWidth="1"/>
    <col min="9678" max="9678" width="15.3984375" style="1" customWidth="1"/>
    <col min="9679" max="9679" width="12.8984375" style="1" customWidth="1"/>
    <col min="9680" max="9680" width="13.59765625" style="1" customWidth="1"/>
    <col min="9681" max="9681" width="11.59765625" style="1" customWidth="1"/>
    <col min="9682" max="9925" width="9.09765625" style="1"/>
    <col min="9926" max="9926" width="4.59765625" style="1" customWidth="1"/>
    <col min="9927" max="9927" width="15.8984375" style="1" customWidth="1"/>
    <col min="9928" max="9928" width="8" style="1" customWidth="1"/>
    <col min="9929" max="9929" width="16.69921875" style="1" customWidth="1"/>
    <col min="9930" max="9930" width="50.296875" style="1" customWidth="1"/>
    <col min="9931" max="9931" width="17" style="1" customWidth="1"/>
    <col min="9932" max="9932" width="14.59765625" style="1" customWidth="1"/>
    <col min="9933" max="9933" width="29.59765625" style="1" customWidth="1"/>
    <col min="9934" max="9934" width="15.3984375" style="1" customWidth="1"/>
    <col min="9935" max="9935" width="12.8984375" style="1" customWidth="1"/>
    <col min="9936" max="9936" width="13.59765625" style="1" customWidth="1"/>
    <col min="9937" max="9937" width="11.59765625" style="1" customWidth="1"/>
    <col min="9938" max="10181" width="9.09765625" style="1"/>
    <col min="10182" max="10182" width="4.59765625" style="1" customWidth="1"/>
    <col min="10183" max="10183" width="15.8984375" style="1" customWidth="1"/>
    <col min="10184" max="10184" width="8" style="1" customWidth="1"/>
    <col min="10185" max="10185" width="16.69921875" style="1" customWidth="1"/>
    <col min="10186" max="10186" width="50.296875" style="1" customWidth="1"/>
    <col min="10187" max="10187" width="17" style="1" customWidth="1"/>
    <col min="10188" max="10188" width="14.59765625" style="1" customWidth="1"/>
    <col min="10189" max="10189" width="29.59765625" style="1" customWidth="1"/>
    <col min="10190" max="10190" width="15.3984375" style="1" customWidth="1"/>
    <col min="10191" max="10191" width="12.8984375" style="1" customWidth="1"/>
    <col min="10192" max="10192" width="13.59765625" style="1" customWidth="1"/>
    <col min="10193" max="10193" width="11.59765625" style="1" customWidth="1"/>
    <col min="10194" max="10437" width="9.09765625" style="1"/>
    <col min="10438" max="10438" width="4.59765625" style="1" customWidth="1"/>
    <col min="10439" max="10439" width="15.8984375" style="1" customWidth="1"/>
    <col min="10440" max="10440" width="8" style="1" customWidth="1"/>
    <col min="10441" max="10441" width="16.69921875" style="1" customWidth="1"/>
    <col min="10442" max="10442" width="50.296875" style="1" customWidth="1"/>
    <col min="10443" max="10443" width="17" style="1" customWidth="1"/>
    <col min="10444" max="10444" width="14.59765625" style="1" customWidth="1"/>
    <col min="10445" max="10445" width="29.59765625" style="1" customWidth="1"/>
    <col min="10446" max="10446" width="15.3984375" style="1" customWidth="1"/>
    <col min="10447" max="10447" width="12.8984375" style="1" customWidth="1"/>
    <col min="10448" max="10448" width="13.59765625" style="1" customWidth="1"/>
    <col min="10449" max="10449" width="11.59765625" style="1" customWidth="1"/>
    <col min="10450" max="10693" width="9.09765625" style="1"/>
    <col min="10694" max="10694" width="4.59765625" style="1" customWidth="1"/>
    <col min="10695" max="10695" width="15.8984375" style="1" customWidth="1"/>
    <col min="10696" max="10696" width="8" style="1" customWidth="1"/>
    <col min="10697" max="10697" width="16.69921875" style="1" customWidth="1"/>
    <col min="10698" max="10698" width="50.296875" style="1" customWidth="1"/>
    <col min="10699" max="10699" width="17" style="1" customWidth="1"/>
    <col min="10700" max="10700" width="14.59765625" style="1" customWidth="1"/>
    <col min="10701" max="10701" width="29.59765625" style="1" customWidth="1"/>
    <col min="10702" max="10702" width="15.3984375" style="1" customWidth="1"/>
    <col min="10703" max="10703" width="12.8984375" style="1" customWidth="1"/>
    <col min="10704" max="10704" width="13.59765625" style="1" customWidth="1"/>
    <col min="10705" max="10705" width="11.59765625" style="1" customWidth="1"/>
    <col min="10706" max="10949" width="9.09765625" style="1"/>
    <col min="10950" max="10950" width="4.59765625" style="1" customWidth="1"/>
    <col min="10951" max="10951" width="15.8984375" style="1" customWidth="1"/>
    <col min="10952" max="10952" width="8" style="1" customWidth="1"/>
    <col min="10953" max="10953" width="16.69921875" style="1" customWidth="1"/>
    <col min="10954" max="10954" width="50.296875" style="1" customWidth="1"/>
    <col min="10955" max="10955" width="17" style="1" customWidth="1"/>
    <col min="10956" max="10956" width="14.59765625" style="1" customWidth="1"/>
    <col min="10957" max="10957" width="29.59765625" style="1" customWidth="1"/>
    <col min="10958" max="10958" width="15.3984375" style="1" customWidth="1"/>
    <col min="10959" max="10959" width="12.8984375" style="1" customWidth="1"/>
    <col min="10960" max="10960" width="13.59765625" style="1" customWidth="1"/>
    <col min="10961" max="10961" width="11.59765625" style="1" customWidth="1"/>
    <col min="10962" max="11205" width="9.09765625" style="1"/>
    <col min="11206" max="11206" width="4.59765625" style="1" customWidth="1"/>
    <col min="11207" max="11207" width="15.8984375" style="1" customWidth="1"/>
    <col min="11208" max="11208" width="8" style="1" customWidth="1"/>
    <col min="11209" max="11209" width="16.69921875" style="1" customWidth="1"/>
    <col min="11210" max="11210" width="50.296875" style="1" customWidth="1"/>
    <col min="11211" max="11211" width="17" style="1" customWidth="1"/>
    <col min="11212" max="11212" width="14.59765625" style="1" customWidth="1"/>
    <col min="11213" max="11213" width="29.59765625" style="1" customWidth="1"/>
    <col min="11214" max="11214" width="15.3984375" style="1" customWidth="1"/>
    <col min="11215" max="11215" width="12.8984375" style="1" customWidth="1"/>
    <col min="11216" max="11216" width="13.59765625" style="1" customWidth="1"/>
    <col min="11217" max="11217" width="11.59765625" style="1" customWidth="1"/>
    <col min="11218" max="11461" width="9.09765625" style="1"/>
    <col min="11462" max="11462" width="4.59765625" style="1" customWidth="1"/>
    <col min="11463" max="11463" width="15.8984375" style="1" customWidth="1"/>
    <col min="11464" max="11464" width="8" style="1" customWidth="1"/>
    <col min="11465" max="11465" width="16.69921875" style="1" customWidth="1"/>
    <col min="11466" max="11466" width="50.296875" style="1" customWidth="1"/>
    <col min="11467" max="11467" width="17" style="1" customWidth="1"/>
    <col min="11468" max="11468" width="14.59765625" style="1" customWidth="1"/>
    <col min="11469" max="11469" width="29.59765625" style="1" customWidth="1"/>
    <col min="11470" max="11470" width="15.3984375" style="1" customWidth="1"/>
    <col min="11471" max="11471" width="12.8984375" style="1" customWidth="1"/>
    <col min="11472" max="11472" width="13.59765625" style="1" customWidth="1"/>
    <col min="11473" max="11473" width="11.59765625" style="1" customWidth="1"/>
    <col min="11474" max="11717" width="9.09765625" style="1"/>
    <col min="11718" max="11718" width="4.59765625" style="1" customWidth="1"/>
    <col min="11719" max="11719" width="15.8984375" style="1" customWidth="1"/>
    <col min="11720" max="11720" width="8" style="1" customWidth="1"/>
    <col min="11721" max="11721" width="16.69921875" style="1" customWidth="1"/>
    <col min="11722" max="11722" width="50.296875" style="1" customWidth="1"/>
    <col min="11723" max="11723" width="17" style="1" customWidth="1"/>
    <col min="11724" max="11724" width="14.59765625" style="1" customWidth="1"/>
    <col min="11725" max="11725" width="29.59765625" style="1" customWidth="1"/>
    <col min="11726" max="11726" width="15.3984375" style="1" customWidth="1"/>
    <col min="11727" max="11727" width="12.8984375" style="1" customWidth="1"/>
    <col min="11728" max="11728" width="13.59765625" style="1" customWidth="1"/>
    <col min="11729" max="11729" width="11.59765625" style="1" customWidth="1"/>
    <col min="11730" max="11973" width="9.09765625" style="1"/>
    <col min="11974" max="11974" width="4.59765625" style="1" customWidth="1"/>
    <col min="11975" max="11975" width="15.8984375" style="1" customWidth="1"/>
    <col min="11976" max="11976" width="8" style="1" customWidth="1"/>
    <col min="11977" max="11977" width="16.69921875" style="1" customWidth="1"/>
    <col min="11978" max="11978" width="50.296875" style="1" customWidth="1"/>
    <col min="11979" max="11979" width="17" style="1" customWidth="1"/>
    <col min="11980" max="11980" width="14.59765625" style="1" customWidth="1"/>
    <col min="11981" max="11981" width="29.59765625" style="1" customWidth="1"/>
    <col min="11982" max="11982" width="15.3984375" style="1" customWidth="1"/>
    <col min="11983" max="11983" width="12.8984375" style="1" customWidth="1"/>
    <col min="11984" max="11984" width="13.59765625" style="1" customWidth="1"/>
    <col min="11985" max="11985" width="11.59765625" style="1" customWidth="1"/>
    <col min="11986" max="12229" width="9.09765625" style="1"/>
    <col min="12230" max="12230" width="4.59765625" style="1" customWidth="1"/>
    <col min="12231" max="12231" width="15.8984375" style="1" customWidth="1"/>
    <col min="12232" max="12232" width="8" style="1" customWidth="1"/>
    <col min="12233" max="12233" width="16.69921875" style="1" customWidth="1"/>
    <col min="12234" max="12234" width="50.296875" style="1" customWidth="1"/>
    <col min="12235" max="12235" width="17" style="1" customWidth="1"/>
    <col min="12236" max="12236" width="14.59765625" style="1" customWidth="1"/>
    <col min="12237" max="12237" width="29.59765625" style="1" customWidth="1"/>
    <col min="12238" max="12238" width="15.3984375" style="1" customWidth="1"/>
    <col min="12239" max="12239" width="12.8984375" style="1" customWidth="1"/>
    <col min="12240" max="12240" width="13.59765625" style="1" customWidth="1"/>
    <col min="12241" max="12241" width="11.59765625" style="1" customWidth="1"/>
    <col min="12242" max="12485" width="9.09765625" style="1"/>
    <col min="12486" max="12486" width="4.59765625" style="1" customWidth="1"/>
    <col min="12487" max="12487" width="15.8984375" style="1" customWidth="1"/>
    <col min="12488" max="12488" width="8" style="1" customWidth="1"/>
    <col min="12489" max="12489" width="16.69921875" style="1" customWidth="1"/>
    <col min="12490" max="12490" width="50.296875" style="1" customWidth="1"/>
    <col min="12491" max="12491" width="17" style="1" customWidth="1"/>
    <col min="12492" max="12492" width="14.59765625" style="1" customWidth="1"/>
    <col min="12493" max="12493" width="29.59765625" style="1" customWidth="1"/>
    <col min="12494" max="12494" width="15.3984375" style="1" customWidth="1"/>
    <col min="12495" max="12495" width="12.8984375" style="1" customWidth="1"/>
    <col min="12496" max="12496" width="13.59765625" style="1" customWidth="1"/>
    <col min="12497" max="12497" width="11.59765625" style="1" customWidth="1"/>
    <col min="12498" max="12741" width="9.09765625" style="1"/>
    <col min="12742" max="12742" width="4.59765625" style="1" customWidth="1"/>
    <col min="12743" max="12743" width="15.8984375" style="1" customWidth="1"/>
    <col min="12744" max="12744" width="8" style="1" customWidth="1"/>
    <col min="12745" max="12745" width="16.69921875" style="1" customWidth="1"/>
    <col min="12746" max="12746" width="50.296875" style="1" customWidth="1"/>
    <col min="12747" max="12747" width="17" style="1" customWidth="1"/>
    <col min="12748" max="12748" width="14.59765625" style="1" customWidth="1"/>
    <col min="12749" max="12749" width="29.59765625" style="1" customWidth="1"/>
    <col min="12750" max="12750" width="15.3984375" style="1" customWidth="1"/>
    <col min="12751" max="12751" width="12.8984375" style="1" customWidth="1"/>
    <col min="12752" max="12752" width="13.59765625" style="1" customWidth="1"/>
    <col min="12753" max="12753" width="11.59765625" style="1" customWidth="1"/>
    <col min="12754" max="12997" width="9.09765625" style="1"/>
    <col min="12998" max="12998" width="4.59765625" style="1" customWidth="1"/>
    <col min="12999" max="12999" width="15.8984375" style="1" customWidth="1"/>
    <col min="13000" max="13000" width="8" style="1" customWidth="1"/>
    <col min="13001" max="13001" width="16.69921875" style="1" customWidth="1"/>
    <col min="13002" max="13002" width="50.296875" style="1" customWidth="1"/>
    <col min="13003" max="13003" width="17" style="1" customWidth="1"/>
    <col min="13004" max="13004" width="14.59765625" style="1" customWidth="1"/>
    <col min="13005" max="13005" width="29.59765625" style="1" customWidth="1"/>
    <col min="13006" max="13006" width="15.3984375" style="1" customWidth="1"/>
    <col min="13007" max="13007" width="12.8984375" style="1" customWidth="1"/>
    <col min="13008" max="13008" width="13.59765625" style="1" customWidth="1"/>
    <col min="13009" max="13009" width="11.59765625" style="1" customWidth="1"/>
    <col min="13010" max="13253" width="9.09765625" style="1"/>
    <col min="13254" max="13254" width="4.59765625" style="1" customWidth="1"/>
    <col min="13255" max="13255" width="15.8984375" style="1" customWidth="1"/>
    <col min="13256" max="13256" width="8" style="1" customWidth="1"/>
    <col min="13257" max="13257" width="16.69921875" style="1" customWidth="1"/>
    <col min="13258" max="13258" width="50.296875" style="1" customWidth="1"/>
    <col min="13259" max="13259" width="17" style="1" customWidth="1"/>
    <col min="13260" max="13260" width="14.59765625" style="1" customWidth="1"/>
    <col min="13261" max="13261" width="29.59765625" style="1" customWidth="1"/>
    <col min="13262" max="13262" width="15.3984375" style="1" customWidth="1"/>
    <col min="13263" max="13263" width="12.8984375" style="1" customWidth="1"/>
    <col min="13264" max="13264" width="13.59765625" style="1" customWidth="1"/>
    <col min="13265" max="13265" width="11.59765625" style="1" customWidth="1"/>
    <col min="13266" max="13509" width="9.09765625" style="1"/>
    <col min="13510" max="13510" width="4.59765625" style="1" customWidth="1"/>
    <col min="13511" max="13511" width="15.8984375" style="1" customWidth="1"/>
    <col min="13512" max="13512" width="8" style="1" customWidth="1"/>
    <col min="13513" max="13513" width="16.69921875" style="1" customWidth="1"/>
    <col min="13514" max="13514" width="50.296875" style="1" customWidth="1"/>
    <col min="13515" max="13515" width="17" style="1" customWidth="1"/>
    <col min="13516" max="13516" width="14.59765625" style="1" customWidth="1"/>
    <col min="13517" max="13517" width="29.59765625" style="1" customWidth="1"/>
    <col min="13518" max="13518" width="15.3984375" style="1" customWidth="1"/>
    <col min="13519" max="13519" width="12.8984375" style="1" customWidth="1"/>
    <col min="13520" max="13520" width="13.59765625" style="1" customWidth="1"/>
    <col min="13521" max="13521" width="11.59765625" style="1" customWidth="1"/>
    <col min="13522" max="13765" width="9.09765625" style="1"/>
    <col min="13766" max="13766" width="4.59765625" style="1" customWidth="1"/>
    <col min="13767" max="13767" width="15.8984375" style="1" customWidth="1"/>
    <col min="13768" max="13768" width="8" style="1" customWidth="1"/>
    <col min="13769" max="13769" width="16.69921875" style="1" customWidth="1"/>
    <col min="13770" max="13770" width="50.296875" style="1" customWidth="1"/>
    <col min="13771" max="13771" width="17" style="1" customWidth="1"/>
    <col min="13772" max="13772" width="14.59765625" style="1" customWidth="1"/>
    <col min="13773" max="13773" width="29.59765625" style="1" customWidth="1"/>
    <col min="13774" max="13774" width="15.3984375" style="1" customWidth="1"/>
    <col min="13775" max="13775" width="12.8984375" style="1" customWidth="1"/>
    <col min="13776" max="13776" width="13.59765625" style="1" customWidth="1"/>
    <col min="13777" max="13777" width="11.59765625" style="1" customWidth="1"/>
    <col min="13778" max="14021" width="9.09765625" style="1"/>
    <col min="14022" max="14022" width="4.59765625" style="1" customWidth="1"/>
    <col min="14023" max="14023" width="15.8984375" style="1" customWidth="1"/>
    <col min="14024" max="14024" width="8" style="1" customWidth="1"/>
    <col min="14025" max="14025" width="16.69921875" style="1" customWidth="1"/>
    <col min="14026" max="14026" width="50.296875" style="1" customWidth="1"/>
    <col min="14027" max="14027" width="17" style="1" customWidth="1"/>
    <col min="14028" max="14028" width="14.59765625" style="1" customWidth="1"/>
    <col min="14029" max="14029" width="29.59765625" style="1" customWidth="1"/>
    <col min="14030" max="14030" width="15.3984375" style="1" customWidth="1"/>
    <col min="14031" max="14031" width="12.8984375" style="1" customWidth="1"/>
    <col min="14032" max="14032" width="13.59765625" style="1" customWidth="1"/>
    <col min="14033" max="14033" width="11.59765625" style="1" customWidth="1"/>
    <col min="14034" max="14277" width="9.09765625" style="1"/>
    <col min="14278" max="14278" width="4.59765625" style="1" customWidth="1"/>
    <col min="14279" max="14279" width="15.8984375" style="1" customWidth="1"/>
    <col min="14280" max="14280" width="8" style="1" customWidth="1"/>
    <col min="14281" max="14281" width="16.69921875" style="1" customWidth="1"/>
    <col min="14282" max="14282" width="50.296875" style="1" customWidth="1"/>
    <col min="14283" max="14283" width="17" style="1" customWidth="1"/>
    <col min="14284" max="14284" width="14.59765625" style="1" customWidth="1"/>
    <col min="14285" max="14285" width="29.59765625" style="1" customWidth="1"/>
    <col min="14286" max="14286" width="15.3984375" style="1" customWidth="1"/>
    <col min="14287" max="14287" width="12.8984375" style="1" customWidth="1"/>
    <col min="14288" max="14288" width="13.59765625" style="1" customWidth="1"/>
    <col min="14289" max="14289" width="11.59765625" style="1" customWidth="1"/>
    <col min="14290" max="14533" width="9.09765625" style="1"/>
    <col min="14534" max="14534" width="4.59765625" style="1" customWidth="1"/>
    <col min="14535" max="14535" width="15.8984375" style="1" customWidth="1"/>
    <col min="14536" max="14536" width="8" style="1" customWidth="1"/>
    <col min="14537" max="14537" width="16.69921875" style="1" customWidth="1"/>
    <col min="14538" max="14538" width="50.296875" style="1" customWidth="1"/>
    <col min="14539" max="14539" width="17" style="1" customWidth="1"/>
    <col min="14540" max="14540" width="14.59765625" style="1" customWidth="1"/>
    <col min="14541" max="14541" width="29.59765625" style="1" customWidth="1"/>
    <col min="14542" max="14542" width="15.3984375" style="1" customWidth="1"/>
    <col min="14543" max="14543" width="12.8984375" style="1" customWidth="1"/>
    <col min="14544" max="14544" width="13.59765625" style="1" customWidth="1"/>
    <col min="14545" max="14545" width="11.59765625" style="1" customWidth="1"/>
    <col min="14546" max="14789" width="9.09765625" style="1"/>
    <col min="14790" max="14790" width="4.59765625" style="1" customWidth="1"/>
    <col min="14791" max="14791" width="15.8984375" style="1" customWidth="1"/>
    <col min="14792" max="14792" width="8" style="1" customWidth="1"/>
    <col min="14793" max="14793" width="16.69921875" style="1" customWidth="1"/>
    <col min="14794" max="14794" width="50.296875" style="1" customWidth="1"/>
    <col min="14795" max="14795" width="17" style="1" customWidth="1"/>
    <col min="14796" max="14796" width="14.59765625" style="1" customWidth="1"/>
    <col min="14797" max="14797" width="29.59765625" style="1" customWidth="1"/>
    <col min="14798" max="14798" width="15.3984375" style="1" customWidth="1"/>
    <col min="14799" max="14799" width="12.8984375" style="1" customWidth="1"/>
    <col min="14800" max="14800" width="13.59765625" style="1" customWidth="1"/>
    <col min="14801" max="14801" width="11.59765625" style="1" customWidth="1"/>
    <col min="14802" max="15045" width="9.09765625" style="1"/>
    <col min="15046" max="15046" width="4.59765625" style="1" customWidth="1"/>
    <col min="15047" max="15047" width="15.8984375" style="1" customWidth="1"/>
    <col min="15048" max="15048" width="8" style="1" customWidth="1"/>
    <col min="15049" max="15049" width="16.69921875" style="1" customWidth="1"/>
    <col min="15050" max="15050" width="50.296875" style="1" customWidth="1"/>
    <col min="15051" max="15051" width="17" style="1" customWidth="1"/>
    <col min="15052" max="15052" width="14.59765625" style="1" customWidth="1"/>
    <col min="15053" max="15053" width="29.59765625" style="1" customWidth="1"/>
    <col min="15054" max="15054" width="15.3984375" style="1" customWidth="1"/>
    <col min="15055" max="15055" width="12.8984375" style="1" customWidth="1"/>
    <col min="15056" max="15056" width="13.59765625" style="1" customWidth="1"/>
    <col min="15057" max="15057" width="11.59765625" style="1" customWidth="1"/>
    <col min="15058" max="15301" width="9.09765625" style="1"/>
    <col min="15302" max="15302" width="4.59765625" style="1" customWidth="1"/>
    <col min="15303" max="15303" width="15.8984375" style="1" customWidth="1"/>
    <col min="15304" max="15304" width="8" style="1" customWidth="1"/>
    <col min="15305" max="15305" width="16.69921875" style="1" customWidth="1"/>
    <col min="15306" max="15306" width="50.296875" style="1" customWidth="1"/>
    <col min="15307" max="15307" width="17" style="1" customWidth="1"/>
    <col min="15308" max="15308" width="14.59765625" style="1" customWidth="1"/>
    <col min="15309" max="15309" width="29.59765625" style="1" customWidth="1"/>
    <col min="15310" max="15310" width="15.3984375" style="1" customWidth="1"/>
    <col min="15311" max="15311" width="12.8984375" style="1" customWidth="1"/>
    <col min="15312" max="15312" width="13.59765625" style="1" customWidth="1"/>
    <col min="15313" max="15313" width="11.59765625" style="1" customWidth="1"/>
    <col min="15314" max="15557" width="9.09765625" style="1"/>
    <col min="15558" max="15558" width="4.59765625" style="1" customWidth="1"/>
    <col min="15559" max="15559" width="15.8984375" style="1" customWidth="1"/>
    <col min="15560" max="15560" width="8" style="1" customWidth="1"/>
    <col min="15561" max="15561" width="16.69921875" style="1" customWidth="1"/>
    <col min="15562" max="15562" width="50.296875" style="1" customWidth="1"/>
    <col min="15563" max="15563" width="17" style="1" customWidth="1"/>
    <col min="15564" max="15564" width="14.59765625" style="1" customWidth="1"/>
    <col min="15565" max="15565" width="29.59765625" style="1" customWidth="1"/>
    <col min="15566" max="15566" width="15.3984375" style="1" customWidth="1"/>
    <col min="15567" max="15567" width="12.8984375" style="1" customWidth="1"/>
    <col min="15568" max="15568" width="13.59765625" style="1" customWidth="1"/>
    <col min="15569" max="15569" width="11.59765625" style="1" customWidth="1"/>
    <col min="15570" max="15813" width="9.09765625" style="1"/>
    <col min="15814" max="15814" width="4.59765625" style="1" customWidth="1"/>
    <col min="15815" max="15815" width="15.8984375" style="1" customWidth="1"/>
    <col min="15816" max="15816" width="8" style="1" customWidth="1"/>
    <col min="15817" max="15817" width="16.69921875" style="1" customWidth="1"/>
    <col min="15818" max="15818" width="50.296875" style="1" customWidth="1"/>
    <col min="15819" max="15819" width="17" style="1" customWidth="1"/>
    <col min="15820" max="15820" width="14.59765625" style="1" customWidth="1"/>
    <col min="15821" max="15821" width="29.59765625" style="1" customWidth="1"/>
    <col min="15822" max="15822" width="15.3984375" style="1" customWidth="1"/>
    <col min="15823" max="15823" width="12.8984375" style="1" customWidth="1"/>
    <col min="15824" max="15824" width="13.59765625" style="1" customWidth="1"/>
    <col min="15825" max="15825" width="11.59765625" style="1" customWidth="1"/>
    <col min="15826" max="16069" width="9.09765625" style="1"/>
    <col min="16070" max="16070" width="4.59765625" style="1" customWidth="1"/>
    <col min="16071" max="16071" width="15.8984375" style="1" customWidth="1"/>
    <col min="16072" max="16072" width="8" style="1" customWidth="1"/>
    <col min="16073" max="16073" width="16.69921875" style="1" customWidth="1"/>
    <col min="16074" max="16074" width="50.296875" style="1" customWidth="1"/>
    <col min="16075" max="16075" width="17" style="1" customWidth="1"/>
    <col min="16076" max="16076" width="14.59765625" style="1" customWidth="1"/>
    <col min="16077" max="16077" width="29.59765625" style="1" customWidth="1"/>
    <col min="16078" max="16078" width="15.3984375" style="1" customWidth="1"/>
    <col min="16079" max="16079" width="12.8984375" style="1" customWidth="1"/>
    <col min="16080" max="16080" width="13.59765625" style="1" customWidth="1"/>
    <col min="16081" max="16081" width="11.59765625" style="1" customWidth="1"/>
    <col min="16082" max="16348" width="9.09765625" style="1"/>
    <col min="16349" max="16383" width="9.09765625" style="1" customWidth="1"/>
    <col min="16384" max="16384" width="9.09765625" style="1"/>
  </cols>
  <sheetData>
    <row r="1" spans="1:8" ht="18">
      <c r="A1" s="70" t="s">
        <v>3</v>
      </c>
      <c r="B1" s="70"/>
      <c r="C1" s="70"/>
      <c r="D1" s="16"/>
      <c r="E1" s="71" t="s">
        <v>4</v>
      </c>
      <c r="F1" s="71"/>
      <c r="G1" s="71"/>
      <c r="H1" s="71"/>
    </row>
    <row r="2" spans="1:8" ht="17.100000000000001" customHeight="1">
      <c r="A2" s="71" t="s">
        <v>5</v>
      </c>
      <c r="B2" s="71"/>
      <c r="C2" s="71"/>
      <c r="D2" s="17"/>
      <c r="E2" s="71" t="s">
        <v>6</v>
      </c>
      <c r="F2" s="71"/>
      <c r="G2" s="71"/>
      <c r="H2" s="71"/>
    </row>
    <row r="3" spans="1:8" ht="17.100000000000001" customHeight="1">
      <c r="A3" s="17"/>
      <c r="B3" s="2"/>
      <c r="C3" s="17"/>
      <c r="D3" s="17"/>
      <c r="E3" s="3"/>
      <c r="F3" s="3"/>
      <c r="G3" s="3"/>
    </row>
    <row r="4" spans="1:8" ht="12" customHeight="1">
      <c r="A4" s="4"/>
      <c r="B4" s="5"/>
      <c r="C4" s="4"/>
      <c r="D4" s="4"/>
      <c r="E4" s="6"/>
      <c r="F4" s="6"/>
      <c r="G4" s="6"/>
    </row>
    <row r="5" spans="1:8" ht="21.75" customHeight="1">
      <c r="A5" s="71" t="s">
        <v>322</v>
      </c>
      <c r="B5" s="71"/>
      <c r="C5" s="71"/>
      <c r="D5" s="71"/>
      <c r="E5" s="71"/>
      <c r="F5" s="71"/>
      <c r="G5" s="71"/>
      <c r="H5" s="71"/>
    </row>
    <row r="6" spans="1:8" ht="20.25" customHeight="1">
      <c r="A6" s="71" t="s">
        <v>320</v>
      </c>
      <c r="B6" s="71"/>
      <c r="C6" s="71"/>
      <c r="D6" s="71"/>
      <c r="E6" s="71"/>
      <c r="F6" s="71"/>
      <c r="G6" s="71"/>
      <c r="H6" s="71"/>
    </row>
    <row r="7" spans="1:8" ht="21" customHeight="1">
      <c r="A7" s="70" t="s">
        <v>319</v>
      </c>
      <c r="B7" s="70"/>
      <c r="C7" s="70"/>
      <c r="D7" s="70"/>
      <c r="E7" s="70"/>
      <c r="F7" s="70"/>
      <c r="G7" s="70"/>
      <c r="H7" s="70"/>
    </row>
    <row r="8" spans="1:8" ht="12.75" customHeight="1">
      <c r="C8" s="9"/>
      <c r="D8" s="9"/>
    </row>
    <row r="9" spans="1:8" s="4" customFormat="1" ht="33.6">
      <c r="A9" s="22" t="s">
        <v>0</v>
      </c>
      <c r="B9" s="22" t="s">
        <v>1</v>
      </c>
      <c r="C9" s="22" t="s">
        <v>2</v>
      </c>
      <c r="D9" s="22" t="s">
        <v>17</v>
      </c>
      <c r="E9" s="22" t="s">
        <v>15</v>
      </c>
      <c r="F9" s="22" t="s">
        <v>16</v>
      </c>
      <c r="G9" s="22" t="s">
        <v>14</v>
      </c>
      <c r="H9" s="23" t="s">
        <v>18</v>
      </c>
    </row>
    <row r="10" spans="1:8" s="14" customFormat="1" ht="20.100000000000001" customHeight="1">
      <c r="A10" s="24">
        <v>1</v>
      </c>
      <c r="B10" s="25" t="s">
        <v>165</v>
      </c>
      <c r="C10" s="26" t="s">
        <v>166</v>
      </c>
      <c r="D10" s="26" t="s">
        <v>167</v>
      </c>
      <c r="E10" s="27">
        <v>7.49</v>
      </c>
      <c r="F10" s="28" t="s">
        <v>7</v>
      </c>
      <c r="G10" s="29" t="s">
        <v>154</v>
      </c>
      <c r="H10" s="29"/>
    </row>
    <row r="11" spans="1:8" s="14" customFormat="1" ht="20.100000000000001" customHeight="1">
      <c r="A11" s="24">
        <v>2</v>
      </c>
      <c r="B11" s="25" t="s">
        <v>168</v>
      </c>
      <c r="C11" s="26" t="s">
        <v>169</v>
      </c>
      <c r="D11" s="26" t="s">
        <v>167</v>
      </c>
      <c r="E11" s="27">
        <v>7.4</v>
      </c>
      <c r="F11" s="28" t="s">
        <v>7</v>
      </c>
      <c r="G11" s="29" t="s">
        <v>154</v>
      </c>
      <c r="H11" s="29"/>
    </row>
    <row r="12" spans="1:8" s="14" customFormat="1" ht="20.100000000000001" customHeight="1">
      <c r="A12" s="24">
        <v>3</v>
      </c>
      <c r="B12" s="25" t="s">
        <v>170</v>
      </c>
      <c r="C12" s="26" t="s">
        <v>171</v>
      </c>
      <c r="D12" s="26" t="s">
        <v>167</v>
      </c>
      <c r="E12" s="27">
        <v>7.84</v>
      </c>
      <c r="F12" s="28" t="s">
        <v>7</v>
      </c>
      <c r="G12" s="29" t="s">
        <v>154</v>
      </c>
      <c r="H12" s="29"/>
    </row>
    <row r="13" spans="1:8" s="14" customFormat="1" ht="20.100000000000001" customHeight="1">
      <c r="A13" s="24">
        <v>4</v>
      </c>
      <c r="B13" s="25" t="s">
        <v>172</v>
      </c>
      <c r="C13" s="26" t="s">
        <v>173</v>
      </c>
      <c r="D13" s="26" t="s">
        <v>167</v>
      </c>
      <c r="E13" s="27">
        <v>7.47</v>
      </c>
      <c r="F13" s="28" t="s">
        <v>7</v>
      </c>
      <c r="G13" s="29" t="s">
        <v>154</v>
      </c>
      <c r="H13" s="29"/>
    </row>
    <row r="14" spans="1:8" s="64" customFormat="1" ht="20.100000000000001" customHeight="1">
      <c r="A14" s="24">
        <v>5</v>
      </c>
      <c r="B14" s="25" t="s">
        <v>174</v>
      </c>
      <c r="C14" s="26" t="s">
        <v>175</v>
      </c>
      <c r="D14" s="26" t="s">
        <v>167</v>
      </c>
      <c r="E14" s="27">
        <v>8.3800000000000008</v>
      </c>
      <c r="F14" s="28" t="s">
        <v>8</v>
      </c>
      <c r="G14" s="29" t="s">
        <v>154</v>
      </c>
      <c r="H14" s="29"/>
    </row>
    <row r="15" spans="1:8" s="14" customFormat="1" ht="20.100000000000001" customHeight="1">
      <c r="A15" s="24">
        <v>6</v>
      </c>
      <c r="B15" s="25" t="s">
        <v>176</v>
      </c>
      <c r="C15" s="26" t="s">
        <v>177</v>
      </c>
      <c r="D15" s="26" t="s">
        <v>167</v>
      </c>
      <c r="E15" s="27">
        <v>7.96</v>
      </c>
      <c r="F15" s="28" t="s">
        <v>8</v>
      </c>
      <c r="G15" s="29" t="s">
        <v>154</v>
      </c>
      <c r="H15" s="29"/>
    </row>
    <row r="16" spans="1:8" s="14" customFormat="1" ht="20.100000000000001" customHeight="1">
      <c r="A16" s="24">
        <v>7</v>
      </c>
      <c r="B16" s="25" t="s">
        <v>178</v>
      </c>
      <c r="C16" s="26" t="s">
        <v>179</v>
      </c>
      <c r="D16" s="26" t="s">
        <v>167</v>
      </c>
      <c r="E16" s="27">
        <v>7.53</v>
      </c>
      <c r="F16" s="28" t="s">
        <v>7</v>
      </c>
      <c r="G16" s="29" t="s">
        <v>154</v>
      </c>
      <c r="H16" s="29"/>
    </row>
    <row r="17" spans="1:8" s="15" customFormat="1" ht="20.100000000000001" customHeight="1">
      <c r="A17" s="24">
        <v>8</v>
      </c>
      <c r="B17" s="25" t="s">
        <v>180</v>
      </c>
      <c r="C17" s="26" t="s">
        <v>181</v>
      </c>
      <c r="D17" s="26" t="s">
        <v>167</v>
      </c>
      <c r="E17" s="27">
        <v>8.32</v>
      </c>
      <c r="F17" s="28" t="s">
        <v>8</v>
      </c>
      <c r="G17" s="29" t="s">
        <v>154</v>
      </c>
      <c r="H17" s="29"/>
    </row>
    <row r="18" spans="1:8" s="14" customFormat="1" ht="20.100000000000001" customHeight="1">
      <c r="A18" s="24">
        <v>9</v>
      </c>
      <c r="B18" s="25" t="s">
        <v>182</v>
      </c>
      <c r="C18" s="26" t="s">
        <v>183</v>
      </c>
      <c r="D18" s="26" t="s">
        <v>167</v>
      </c>
      <c r="E18" s="27">
        <v>7.46</v>
      </c>
      <c r="F18" s="28" t="s">
        <v>7</v>
      </c>
      <c r="G18" s="29" t="s">
        <v>154</v>
      </c>
      <c r="H18" s="29"/>
    </row>
    <row r="19" spans="1:8" s="14" customFormat="1" ht="20.100000000000001" customHeight="1">
      <c r="A19" s="24">
        <v>10</v>
      </c>
      <c r="B19" s="25" t="s">
        <v>184</v>
      </c>
      <c r="C19" s="26" t="s">
        <v>185</v>
      </c>
      <c r="D19" s="26" t="s">
        <v>167</v>
      </c>
      <c r="E19" s="27">
        <v>7.36</v>
      </c>
      <c r="F19" s="28" t="s">
        <v>7</v>
      </c>
      <c r="G19" s="29" t="s">
        <v>154</v>
      </c>
      <c r="H19" s="29"/>
    </row>
    <row r="20" spans="1:8" s="14" customFormat="1" ht="20.100000000000001" customHeight="1">
      <c r="A20" s="24">
        <v>11</v>
      </c>
      <c r="B20" s="25" t="s">
        <v>186</v>
      </c>
      <c r="C20" s="26" t="s">
        <v>187</v>
      </c>
      <c r="D20" s="26" t="s">
        <v>167</v>
      </c>
      <c r="E20" s="27">
        <v>7.63</v>
      </c>
      <c r="F20" s="28" t="s">
        <v>7</v>
      </c>
      <c r="G20" s="29" t="s">
        <v>154</v>
      </c>
      <c r="H20" s="29"/>
    </row>
    <row r="21" spans="1:8" s="14" customFormat="1" ht="20.100000000000001" customHeight="1">
      <c r="A21" s="24">
        <v>12</v>
      </c>
      <c r="B21" s="25" t="s">
        <v>188</v>
      </c>
      <c r="C21" s="26" t="s">
        <v>189</v>
      </c>
      <c r="D21" s="26" t="s">
        <v>167</v>
      </c>
      <c r="E21" s="27">
        <v>7.61</v>
      </c>
      <c r="F21" s="28" t="s">
        <v>7</v>
      </c>
      <c r="G21" s="29" t="s">
        <v>154</v>
      </c>
      <c r="H21" s="29"/>
    </row>
    <row r="22" spans="1:8" s="14" customFormat="1" ht="20.100000000000001" customHeight="1">
      <c r="A22" s="24">
        <v>13</v>
      </c>
      <c r="B22" s="25" t="s">
        <v>190</v>
      </c>
      <c r="C22" s="26" t="s">
        <v>191</v>
      </c>
      <c r="D22" s="26" t="s">
        <v>167</v>
      </c>
      <c r="E22" s="27">
        <v>7.64</v>
      </c>
      <c r="F22" s="28" t="s">
        <v>7</v>
      </c>
      <c r="G22" s="29" t="s">
        <v>154</v>
      </c>
      <c r="H22" s="29"/>
    </row>
    <row r="23" spans="1:8" s="14" customFormat="1" ht="20.100000000000001" customHeight="1">
      <c r="A23" s="24">
        <v>14</v>
      </c>
      <c r="B23" s="25" t="s">
        <v>192</v>
      </c>
      <c r="C23" s="26" t="s">
        <v>193</v>
      </c>
      <c r="D23" s="26" t="s">
        <v>167</v>
      </c>
      <c r="E23" s="27">
        <v>8.1199999999999992</v>
      </c>
      <c r="F23" s="28" t="s">
        <v>8</v>
      </c>
      <c r="G23" s="29" t="s">
        <v>154</v>
      </c>
      <c r="H23" s="29"/>
    </row>
    <row r="24" spans="1:8" s="13" customFormat="1" ht="16.8">
      <c r="A24" s="30"/>
      <c r="B24" s="31"/>
      <c r="C24" s="32"/>
      <c r="D24" s="30"/>
      <c r="E24" s="33"/>
      <c r="F24" s="33"/>
      <c r="G24" s="34"/>
      <c r="H24" s="30"/>
    </row>
    <row r="25" spans="1:8" ht="20.100000000000001" customHeight="1">
      <c r="A25" s="35"/>
      <c r="B25" s="36" t="s">
        <v>315</v>
      </c>
      <c r="C25" s="37">
        <f>SUM((COUNTIF($F$10:$F$23,"Xuất sắc"))+(COUNTIF($F$10:$F$23,"Giỏi"))+(COUNTIF($F$10:$F$23,"Khá"))+(COUNTIF($F$10:$F$23,"Trung bình khá")+(COUNTIF($F$10:$F$23,"Trung bình"))))</f>
        <v>14</v>
      </c>
      <c r="D25" s="38" t="s">
        <v>9</v>
      </c>
      <c r="E25" s="11"/>
      <c r="F25" s="35"/>
      <c r="G25" s="35"/>
      <c r="H25" s="35"/>
    </row>
    <row r="26" spans="1:8" ht="20.100000000000001" customHeight="1">
      <c r="A26" s="35"/>
      <c r="B26" s="39"/>
      <c r="C26" s="35">
        <f>COUNTIF($F$10:$F$23,"Xuất sắc")</f>
        <v>0</v>
      </c>
      <c r="D26" s="40" t="s">
        <v>12</v>
      </c>
      <c r="E26" s="12"/>
      <c r="F26" s="35"/>
      <c r="G26" s="35"/>
      <c r="H26" s="35"/>
    </row>
    <row r="27" spans="1:8" ht="20.100000000000001" customHeight="1">
      <c r="A27" s="35"/>
      <c r="B27" s="39"/>
      <c r="C27" s="35">
        <f>COUNTIF($F$10:$F$23,"Giỏi")</f>
        <v>4</v>
      </c>
      <c r="D27" s="40" t="s">
        <v>13</v>
      </c>
      <c r="E27" s="12"/>
      <c r="F27" s="35"/>
      <c r="G27" s="41" t="s">
        <v>318</v>
      </c>
      <c r="H27" s="35"/>
    </row>
    <row r="28" spans="1:8" ht="20.100000000000001" customHeight="1">
      <c r="A28" s="35"/>
      <c r="B28" s="39"/>
      <c r="C28" s="35">
        <f>COUNTIF($F$10:$F$23,"Khá")</f>
        <v>10</v>
      </c>
      <c r="D28" s="40" t="s">
        <v>10</v>
      </c>
      <c r="E28" s="12"/>
      <c r="F28" s="35"/>
      <c r="G28" s="41"/>
      <c r="H28" s="35"/>
    </row>
    <row r="29" spans="1:8" ht="20.100000000000001" customHeight="1">
      <c r="A29" s="35"/>
      <c r="B29" s="39"/>
      <c r="C29" s="42">
        <f>COUNTIF($F$10:$F$23,"Trung bình khá")</f>
        <v>0</v>
      </c>
      <c r="D29" s="39" t="s">
        <v>19</v>
      </c>
      <c r="E29" s="12"/>
      <c r="F29" s="35"/>
      <c r="G29" s="43"/>
      <c r="H29" s="35"/>
    </row>
    <row r="30" spans="1:8" ht="20.100000000000001" customHeight="1">
      <c r="A30" s="35"/>
      <c r="B30" s="39"/>
      <c r="C30" s="42">
        <f>COUNTIF($F$10:$F$23,"Trung bình")</f>
        <v>0</v>
      </c>
      <c r="D30" s="39" t="s">
        <v>11</v>
      </c>
      <c r="E30" s="12"/>
      <c r="F30" s="35"/>
      <c r="G30" s="44"/>
      <c r="H30" s="35"/>
    </row>
    <row r="31" spans="1:8" ht="20.100000000000001" customHeight="1">
      <c r="A31" s="35"/>
      <c r="B31" s="39"/>
      <c r="C31" s="42"/>
      <c r="D31" s="39"/>
      <c r="E31" s="12"/>
      <c r="F31" s="35"/>
      <c r="G31" s="44"/>
      <c r="H31" s="35"/>
    </row>
    <row r="32" spans="1:8" ht="20.100000000000001" customHeight="1">
      <c r="A32" s="35"/>
      <c r="B32" s="39"/>
      <c r="C32" s="42"/>
      <c r="D32" s="39"/>
      <c r="E32" s="12"/>
      <c r="F32" s="35"/>
      <c r="G32" s="44"/>
      <c r="H32" s="35"/>
    </row>
    <row r="33" spans="1:8" ht="16.8">
      <c r="A33" s="35"/>
      <c r="B33" s="39"/>
      <c r="C33" s="35"/>
      <c r="D33" s="35"/>
      <c r="E33" s="35"/>
      <c r="F33" s="35"/>
      <c r="G33" s="44"/>
      <c r="H33" s="35"/>
    </row>
    <row r="34" spans="1:8" ht="16.8">
      <c r="A34" s="35"/>
      <c r="B34" s="39"/>
      <c r="C34" s="35"/>
      <c r="D34" s="35"/>
      <c r="E34" s="35"/>
      <c r="F34" s="35"/>
      <c r="G34" s="60" t="s">
        <v>317</v>
      </c>
      <c r="H34" s="35"/>
    </row>
  </sheetData>
  <mergeCells count="7">
    <mergeCell ref="E1:H1"/>
    <mergeCell ref="E2:H2"/>
    <mergeCell ref="A5:H5"/>
    <mergeCell ref="A6:H6"/>
    <mergeCell ref="A7:H7"/>
    <mergeCell ref="A1:C1"/>
    <mergeCell ref="A2:C2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80" fitToHeight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55" zoomScaleNormal="55" workbookViewId="0">
      <pane ySplit="9" topLeftCell="A10" activePane="bottomLeft" state="frozen"/>
      <selection pane="bottomLeft" activeCell="A6" sqref="A6:H6"/>
    </sheetView>
  </sheetViews>
  <sheetFormatPr defaultRowHeight="15.6"/>
  <cols>
    <col min="1" max="1" width="7.296875" style="1" customWidth="1"/>
    <col min="2" max="2" width="33.296875" style="8" customWidth="1"/>
    <col min="3" max="3" width="14.59765625" style="1" bestFit="1" customWidth="1"/>
    <col min="4" max="4" width="14.296875" style="1" bestFit="1" customWidth="1"/>
    <col min="5" max="5" width="20.69921875" style="1" customWidth="1"/>
    <col min="6" max="6" width="22" style="1" bestFit="1" customWidth="1"/>
    <col min="7" max="7" width="38.69921875" style="1" customWidth="1"/>
    <col min="8" max="8" width="10" style="1" bestFit="1" customWidth="1"/>
    <col min="9" max="197" width="9.09765625" style="1"/>
    <col min="198" max="198" width="4.59765625" style="1" customWidth="1"/>
    <col min="199" max="199" width="15.8984375" style="1" customWidth="1"/>
    <col min="200" max="200" width="8" style="1" customWidth="1"/>
    <col min="201" max="201" width="16.69921875" style="1" customWidth="1"/>
    <col min="202" max="202" width="50.296875" style="1" customWidth="1"/>
    <col min="203" max="203" width="17" style="1" customWidth="1"/>
    <col min="204" max="204" width="14.59765625" style="1" customWidth="1"/>
    <col min="205" max="205" width="29.59765625" style="1" customWidth="1"/>
    <col min="206" max="206" width="15.3984375" style="1" customWidth="1"/>
    <col min="207" max="207" width="12.8984375" style="1" customWidth="1"/>
    <col min="208" max="208" width="13.59765625" style="1" customWidth="1"/>
    <col min="209" max="209" width="11.59765625" style="1" customWidth="1"/>
    <col min="210" max="453" width="9.09765625" style="1"/>
    <col min="454" max="454" width="4.59765625" style="1" customWidth="1"/>
    <col min="455" max="455" width="15.8984375" style="1" customWidth="1"/>
    <col min="456" max="456" width="8" style="1" customWidth="1"/>
    <col min="457" max="457" width="16.69921875" style="1" customWidth="1"/>
    <col min="458" max="458" width="50.296875" style="1" customWidth="1"/>
    <col min="459" max="459" width="17" style="1" customWidth="1"/>
    <col min="460" max="460" width="14.59765625" style="1" customWidth="1"/>
    <col min="461" max="461" width="29.59765625" style="1" customWidth="1"/>
    <col min="462" max="462" width="15.3984375" style="1" customWidth="1"/>
    <col min="463" max="463" width="12.8984375" style="1" customWidth="1"/>
    <col min="464" max="464" width="13.59765625" style="1" customWidth="1"/>
    <col min="465" max="465" width="11.59765625" style="1" customWidth="1"/>
    <col min="466" max="709" width="9.09765625" style="1"/>
    <col min="710" max="710" width="4.59765625" style="1" customWidth="1"/>
    <col min="711" max="711" width="15.8984375" style="1" customWidth="1"/>
    <col min="712" max="712" width="8" style="1" customWidth="1"/>
    <col min="713" max="713" width="16.69921875" style="1" customWidth="1"/>
    <col min="714" max="714" width="50.296875" style="1" customWidth="1"/>
    <col min="715" max="715" width="17" style="1" customWidth="1"/>
    <col min="716" max="716" width="14.59765625" style="1" customWidth="1"/>
    <col min="717" max="717" width="29.59765625" style="1" customWidth="1"/>
    <col min="718" max="718" width="15.3984375" style="1" customWidth="1"/>
    <col min="719" max="719" width="12.8984375" style="1" customWidth="1"/>
    <col min="720" max="720" width="13.59765625" style="1" customWidth="1"/>
    <col min="721" max="721" width="11.59765625" style="1" customWidth="1"/>
    <col min="722" max="965" width="9.09765625" style="1"/>
    <col min="966" max="966" width="4.59765625" style="1" customWidth="1"/>
    <col min="967" max="967" width="15.8984375" style="1" customWidth="1"/>
    <col min="968" max="968" width="8" style="1" customWidth="1"/>
    <col min="969" max="969" width="16.69921875" style="1" customWidth="1"/>
    <col min="970" max="970" width="50.296875" style="1" customWidth="1"/>
    <col min="971" max="971" width="17" style="1" customWidth="1"/>
    <col min="972" max="972" width="14.59765625" style="1" customWidth="1"/>
    <col min="973" max="973" width="29.59765625" style="1" customWidth="1"/>
    <col min="974" max="974" width="15.3984375" style="1" customWidth="1"/>
    <col min="975" max="975" width="12.8984375" style="1" customWidth="1"/>
    <col min="976" max="976" width="13.59765625" style="1" customWidth="1"/>
    <col min="977" max="977" width="11.59765625" style="1" customWidth="1"/>
    <col min="978" max="1221" width="9.09765625" style="1"/>
    <col min="1222" max="1222" width="4.59765625" style="1" customWidth="1"/>
    <col min="1223" max="1223" width="15.8984375" style="1" customWidth="1"/>
    <col min="1224" max="1224" width="8" style="1" customWidth="1"/>
    <col min="1225" max="1225" width="16.69921875" style="1" customWidth="1"/>
    <col min="1226" max="1226" width="50.296875" style="1" customWidth="1"/>
    <col min="1227" max="1227" width="17" style="1" customWidth="1"/>
    <col min="1228" max="1228" width="14.59765625" style="1" customWidth="1"/>
    <col min="1229" max="1229" width="29.59765625" style="1" customWidth="1"/>
    <col min="1230" max="1230" width="15.3984375" style="1" customWidth="1"/>
    <col min="1231" max="1231" width="12.8984375" style="1" customWidth="1"/>
    <col min="1232" max="1232" width="13.59765625" style="1" customWidth="1"/>
    <col min="1233" max="1233" width="11.59765625" style="1" customWidth="1"/>
    <col min="1234" max="1477" width="9.09765625" style="1"/>
    <col min="1478" max="1478" width="4.59765625" style="1" customWidth="1"/>
    <col min="1479" max="1479" width="15.8984375" style="1" customWidth="1"/>
    <col min="1480" max="1480" width="8" style="1" customWidth="1"/>
    <col min="1481" max="1481" width="16.69921875" style="1" customWidth="1"/>
    <col min="1482" max="1482" width="50.296875" style="1" customWidth="1"/>
    <col min="1483" max="1483" width="17" style="1" customWidth="1"/>
    <col min="1484" max="1484" width="14.59765625" style="1" customWidth="1"/>
    <col min="1485" max="1485" width="29.59765625" style="1" customWidth="1"/>
    <col min="1486" max="1486" width="15.3984375" style="1" customWidth="1"/>
    <col min="1487" max="1487" width="12.8984375" style="1" customWidth="1"/>
    <col min="1488" max="1488" width="13.59765625" style="1" customWidth="1"/>
    <col min="1489" max="1489" width="11.59765625" style="1" customWidth="1"/>
    <col min="1490" max="1733" width="9.09765625" style="1"/>
    <col min="1734" max="1734" width="4.59765625" style="1" customWidth="1"/>
    <col min="1735" max="1735" width="15.8984375" style="1" customWidth="1"/>
    <col min="1736" max="1736" width="8" style="1" customWidth="1"/>
    <col min="1737" max="1737" width="16.69921875" style="1" customWidth="1"/>
    <col min="1738" max="1738" width="50.296875" style="1" customWidth="1"/>
    <col min="1739" max="1739" width="17" style="1" customWidth="1"/>
    <col min="1740" max="1740" width="14.59765625" style="1" customWidth="1"/>
    <col min="1741" max="1741" width="29.59765625" style="1" customWidth="1"/>
    <col min="1742" max="1742" width="15.3984375" style="1" customWidth="1"/>
    <col min="1743" max="1743" width="12.8984375" style="1" customWidth="1"/>
    <col min="1744" max="1744" width="13.59765625" style="1" customWidth="1"/>
    <col min="1745" max="1745" width="11.59765625" style="1" customWidth="1"/>
    <col min="1746" max="1989" width="9.09765625" style="1"/>
    <col min="1990" max="1990" width="4.59765625" style="1" customWidth="1"/>
    <col min="1991" max="1991" width="15.8984375" style="1" customWidth="1"/>
    <col min="1992" max="1992" width="8" style="1" customWidth="1"/>
    <col min="1993" max="1993" width="16.69921875" style="1" customWidth="1"/>
    <col min="1994" max="1994" width="50.296875" style="1" customWidth="1"/>
    <col min="1995" max="1995" width="17" style="1" customWidth="1"/>
    <col min="1996" max="1996" width="14.59765625" style="1" customWidth="1"/>
    <col min="1997" max="1997" width="29.59765625" style="1" customWidth="1"/>
    <col min="1998" max="1998" width="15.3984375" style="1" customWidth="1"/>
    <col min="1999" max="1999" width="12.8984375" style="1" customWidth="1"/>
    <col min="2000" max="2000" width="13.59765625" style="1" customWidth="1"/>
    <col min="2001" max="2001" width="11.59765625" style="1" customWidth="1"/>
    <col min="2002" max="2245" width="9.09765625" style="1"/>
    <col min="2246" max="2246" width="4.59765625" style="1" customWidth="1"/>
    <col min="2247" max="2247" width="15.8984375" style="1" customWidth="1"/>
    <col min="2248" max="2248" width="8" style="1" customWidth="1"/>
    <col min="2249" max="2249" width="16.69921875" style="1" customWidth="1"/>
    <col min="2250" max="2250" width="50.296875" style="1" customWidth="1"/>
    <col min="2251" max="2251" width="17" style="1" customWidth="1"/>
    <col min="2252" max="2252" width="14.59765625" style="1" customWidth="1"/>
    <col min="2253" max="2253" width="29.59765625" style="1" customWidth="1"/>
    <col min="2254" max="2254" width="15.3984375" style="1" customWidth="1"/>
    <col min="2255" max="2255" width="12.8984375" style="1" customWidth="1"/>
    <col min="2256" max="2256" width="13.59765625" style="1" customWidth="1"/>
    <col min="2257" max="2257" width="11.59765625" style="1" customWidth="1"/>
    <col min="2258" max="2501" width="9.09765625" style="1"/>
    <col min="2502" max="2502" width="4.59765625" style="1" customWidth="1"/>
    <col min="2503" max="2503" width="15.8984375" style="1" customWidth="1"/>
    <col min="2504" max="2504" width="8" style="1" customWidth="1"/>
    <col min="2505" max="2505" width="16.69921875" style="1" customWidth="1"/>
    <col min="2506" max="2506" width="50.296875" style="1" customWidth="1"/>
    <col min="2507" max="2507" width="17" style="1" customWidth="1"/>
    <col min="2508" max="2508" width="14.59765625" style="1" customWidth="1"/>
    <col min="2509" max="2509" width="29.59765625" style="1" customWidth="1"/>
    <col min="2510" max="2510" width="15.3984375" style="1" customWidth="1"/>
    <col min="2511" max="2511" width="12.8984375" style="1" customWidth="1"/>
    <col min="2512" max="2512" width="13.59765625" style="1" customWidth="1"/>
    <col min="2513" max="2513" width="11.59765625" style="1" customWidth="1"/>
    <col min="2514" max="2757" width="9.09765625" style="1"/>
    <col min="2758" max="2758" width="4.59765625" style="1" customWidth="1"/>
    <col min="2759" max="2759" width="15.8984375" style="1" customWidth="1"/>
    <col min="2760" max="2760" width="8" style="1" customWidth="1"/>
    <col min="2761" max="2761" width="16.69921875" style="1" customWidth="1"/>
    <col min="2762" max="2762" width="50.296875" style="1" customWidth="1"/>
    <col min="2763" max="2763" width="17" style="1" customWidth="1"/>
    <col min="2764" max="2764" width="14.59765625" style="1" customWidth="1"/>
    <col min="2765" max="2765" width="29.59765625" style="1" customWidth="1"/>
    <col min="2766" max="2766" width="15.3984375" style="1" customWidth="1"/>
    <col min="2767" max="2767" width="12.8984375" style="1" customWidth="1"/>
    <col min="2768" max="2768" width="13.59765625" style="1" customWidth="1"/>
    <col min="2769" max="2769" width="11.59765625" style="1" customWidth="1"/>
    <col min="2770" max="3013" width="9.09765625" style="1"/>
    <col min="3014" max="3014" width="4.59765625" style="1" customWidth="1"/>
    <col min="3015" max="3015" width="15.8984375" style="1" customWidth="1"/>
    <col min="3016" max="3016" width="8" style="1" customWidth="1"/>
    <col min="3017" max="3017" width="16.69921875" style="1" customWidth="1"/>
    <col min="3018" max="3018" width="50.296875" style="1" customWidth="1"/>
    <col min="3019" max="3019" width="17" style="1" customWidth="1"/>
    <col min="3020" max="3020" width="14.59765625" style="1" customWidth="1"/>
    <col min="3021" max="3021" width="29.59765625" style="1" customWidth="1"/>
    <col min="3022" max="3022" width="15.3984375" style="1" customWidth="1"/>
    <col min="3023" max="3023" width="12.8984375" style="1" customWidth="1"/>
    <col min="3024" max="3024" width="13.59765625" style="1" customWidth="1"/>
    <col min="3025" max="3025" width="11.59765625" style="1" customWidth="1"/>
    <col min="3026" max="3269" width="9.09765625" style="1"/>
    <col min="3270" max="3270" width="4.59765625" style="1" customWidth="1"/>
    <col min="3271" max="3271" width="15.8984375" style="1" customWidth="1"/>
    <col min="3272" max="3272" width="8" style="1" customWidth="1"/>
    <col min="3273" max="3273" width="16.69921875" style="1" customWidth="1"/>
    <col min="3274" max="3274" width="50.296875" style="1" customWidth="1"/>
    <col min="3275" max="3275" width="17" style="1" customWidth="1"/>
    <col min="3276" max="3276" width="14.59765625" style="1" customWidth="1"/>
    <col min="3277" max="3277" width="29.59765625" style="1" customWidth="1"/>
    <col min="3278" max="3278" width="15.3984375" style="1" customWidth="1"/>
    <col min="3279" max="3279" width="12.8984375" style="1" customWidth="1"/>
    <col min="3280" max="3280" width="13.59765625" style="1" customWidth="1"/>
    <col min="3281" max="3281" width="11.59765625" style="1" customWidth="1"/>
    <col min="3282" max="3525" width="9.09765625" style="1"/>
    <col min="3526" max="3526" width="4.59765625" style="1" customWidth="1"/>
    <col min="3527" max="3527" width="15.8984375" style="1" customWidth="1"/>
    <col min="3528" max="3528" width="8" style="1" customWidth="1"/>
    <col min="3529" max="3529" width="16.69921875" style="1" customWidth="1"/>
    <col min="3530" max="3530" width="50.296875" style="1" customWidth="1"/>
    <col min="3531" max="3531" width="17" style="1" customWidth="1"/>
    <col min="3532" max="3532" width="14.59765625" style="1" customWidth="1"/>
    <col min="3533" max="3533" width="29.59765625" style="1" customWidth="1"/>
    <col min="3534" max="3534" width="15.3984375" style="1" customWidth="1"/>
    <col min="3535" max="3535" width="12.8984375" style="1" customWidth="1"/>
    <col min="3536" max="3536" width="13.59765625" style="1" customWidth="1"/>
    <col min="3537" max="3537" width="11.59765625" style="1" customWidth="1"/>
    <col min="3538" max="3781" width="9.09765625" style="1"/>
    <col min="3782" max="3782" width="4.59765625" style="1" customWidth="1"/>
    <col min="3783" max="3783" width="15.8984375" style="1" customWidth="1"/>
    <col min="3784" max="3784" width="8" style="1" customWidth="1"/>
    <col min="3785" max="3785" width="16.69921875" style="1" customWidth="1"/>
    <col min="3786" max="3786" width="50.296875" style="1" customWidth="1"/>
    <col min="3787" max="3787" width="17" style="1" customWidth="1"/>
    <col min="3788" max="3788" width="14.59765625" style="1" customWidth="1"/>
    <col min="3789" max="3789" width="29.59765625" style="1" customWidth="1"/>
    <col min="3790" max="3790" width="15.3984375" style="1" customWidth="1"/>
    <col min="3791" max="3791" width="12.8984375" style="1" customWidth="1"/>
    <col min="3792" max="3792" width="13.59765625" style="1" customWidth="1"/>
    <col min="3793" max="3793" width="11.59765625" style="1" customWidth="1"/>
    <col min="3794" max="4037" width="9.09765625" style="1"/>
    <col min="4038" max="4038" width="4.59765625" style="1" customWidth="1"/>
    <col min="4039" max="4039" width="15.8984375" style="1" customWidth="1"/>
    <col min="4040" max="4040" width="8" style="1" customWidth="1"/>
    <col min="4041" max="4041" width="16.69921875" style="1" customWidth="1"/>
    <col min="4042" max="4042" width="50.296875" style="1" customWidth="1"/>
    <col min="4043" max="4043" width="17" style="1" customWidth="1"/>
    <col min="4044" max="4044" width="14.59765625" style="1" customWidth="1"/>
    <col min="4045" max="4045" width="29.59765625" style="1" customWidth="1"/>
    <col min="4046" max="4046" width="15.3984375" style="1" customWidth="1"/>
    <col min="4047" max="4047" width="12.8984375" style="1" customWidth="1"/>
    <col min="4048" max="4048" width="13.59765625" style="1" customWidth="1"/>
    <col min="4049" max="4049" width="11.59765625" style="1" customWidth="1"/>
    <col min="4050" max="4293" width="9.09765625" style="1"/>
    <col min="4294" max="4294" width="4.59765625" style="1" customWidth="1"/>
    <col min="4295" max="4295" width="15.8984375" style="1" customWidth="1"/>
    <col min="4296" max="4296" width="8" style="1" customWidth="1"/>
    <col min="4297" max="4297" width="16.69921875" style="1" customWidth="1"/>
    <col min="4298" max="4298" width="50.296875" style="1" customWidth="1"/>
    <col min="4299" max="4299" width="17" style="1" customWidth="1"/>
    <col min="4300" max="4300" width="14.59765625" style="1" customWidth="1"/>
    <col min="4301" max="4301" width="29.59765625" style="1" customWidth="1"/>
    <col min="4302" max="4302" width="15.3984375" style="1" customWidth="1"/>
    <col min="4303" max="4303" width="12.8984375" style="1" customWidth="1"/>
    <col min="4304" max="4304" width="13.59765625" style="1" customWidth="1"/>
    <col min="4305" max="4305" width="11.59765625" style="1" customWidth="1"/>
    <col min="4306" max="4549" width="9.09765625" style="1"/>
    <col min="4550" max="4550" width="4.59765625" style="1" customWidth="1"/>
    <col min="4551" max="4551" width="15.8984375" style="1" customWidth="1"/>
    <col min="4552" max="4552" width="8" style="1" customWidth="1"/>
    <col min="4553" max="4553" width="16.69921875" style="1" customWidth="1"/>
    <col min="4554" max="4554" width="50.296875" style="1" customWidth="1"/>
    <col min="4555" max="4555" width="17" style="1" customWidth="1"/>
    <col min="4556" max="4556" width="14.59765625" style="1" customWidth="1"/>
    <col min="4557" max="4557" width="29.59765625" style="1" customWidth="1"/>
    <col min="4558" max="4558" width="15.3984375" style="1" customWidth="1"/>
    <col min="4559" max="4559" width="12.8984375" style="1" customWidth="1"/>
    <col min="4560" max="4560" width="13.59765625" style="1" customWidth="1"/>
    <col min="4561" max="4561" width="11.59765625" style="1" customWidth="1"/>
    <col min="4562" max="4805" width="9.09765625" style="1"/>
    <col min="4806" max="4806" width="4.59765625" style="1" customWidth="1"/>
    <col min="4807" max="4807" width="15.8984375" style="1" customWidth="1"/>
    <col min="4808" max="4808" width="8" style="1" customWidth="1"/>
    <col min="4809" max="4809" width="16.69921875" style="1" customWidth="1"/>
    <col min="4810" max="4810" width="50.296875" style="1" customWidth="1"/>
    <col min="4811" max="4811" width="17" style="1" customWidth="1"/>
    <col min="4812" max="4812" width="14.59765625" style="1" customWidth="1"/>
    <col min="4813" max="4813" width="29.59765625" style="1" customWidth="1"/>
    <col min="4814" max="4814" width="15.3984375" style="1" customWidth="1"/>
    <col min="4815" max="4815" width="12.8984375" style="1" customWidth="1"/>
    <col min="4816" max="4816" width="13.59765625" style="1" customWidth="1"/>
    <col min="4817" max="4817" width="11.59765625" style="1" customWidth="1"/>
    <col min="4818" max="5061" width="9.09765625" style="1"/>
    <col min="5062" max="5062" width="4.59765625" style="1" customWidth="1"/>
    <col min="5063" max="5063" width="15.8984375" style="1" customWidth="1"/>
    <col min="5064" max="5064" width="8" style="1" customWidth="1"/>
    <col min="5065" max="5065" width="16.69921875" style="1" customWidth="1"/>
    <col min="5066" max="5066" width="50.296875" style="1" customWidth="1"/>
    <col min="5067" max="5067" width="17" style="1" customWidth="1"/>
    <col min="5068" max="5068" width="14.59765625" style="1" customWidth="1"/>
    <col min="5069" max="5069" width="29.59765625" style="1" customWidth="1"/>
    <col min="5070" max="5070" width="15.3984375" style="1" customWidth="1"/>
    <col min="5071" max="5071" width="12.8984375" style="1" customWidth="1"/>
    <col min="5072" max="5072" width="13.59765625" style="1" customWidth="1"/>
    <col min="5073" max="5073" width="11.59765625" style="1" customWidth="1"/>
    <col min="5074" max="5317" width="9.09765625" style="1"/>
    <col min="5318" max="5318" width="4.59765625" style="1" customWidth="1"/>
    <col min="5319" max="5319" width="15.8984375" style="1" customWidth="1"/>
    <col min="5320" max="5320" width="8" style="1" customWidth="1"/>
    <col min="5321" max="5321" width="16.69921875" style="1" customWidth="1"/>
    <col min="5322" max="5322" width="50.296875" style="1" customWidth="1"/>
    <col min="5323" max="5323" width="17" style="1" customWidth="1"/>
    <col min="5324" max="5324" width="14.59765625" style="1" customWidth="1"/>
    <col min="5325" max="5325" width="29.59765625" style="1" customWidth="1"/>
    <col min="5326" max="5326" width="15.3984375" style="1" customWidth="1"/>
    <col min="5327" max="5327" width="12.8984375" style="1" customWidth="1"/>
    <col min="5328" max="5328" width="13.59765625" style="1" customWidth="1"/>
    <col min="5329" max="5329" width="11.59765625" style="1" customWidth="1"/>
    <col min="5330" max="5573" width="9.09765625" style="1"/>
    <col min="5574" max="5574" width="4.59765625" style="1" customWidth="1"/>
    <col min="5575" max="5575" width="15.8984375" style="1" customWidth="1"/>
    <col min="5576" max="5576" width="8" style="1" customWidth="1"/>
    <col min="5577" max="5577" width="16.69921875" style="1" customWidth="1"/>
    <col min="5578" max="5578" width="50.296875" style="1" customWidth="1"/>
    <col min="5579" max="5579" width="17" style="1" customWidth="1"/>
    <col min="5580" max="5580" width="14.59765625" style="1" customWidth="1"/>
    <col min="5581" max="5581" width="29.59765625" style="1" customWidth="1"/>
    <col min="5582" max="5582" width="15.3984375" style="1" customWidth="1"/>
    <col min="5583" max="5583" width="12.8984375" style="1" customWidth="1"/>
    <col min="5584" max="5584" width="13.59765625" style="1" customWidth="1"/>
    <col min="5585" max="5585" width="11.59765625" style="1" customWidth="1"/>
    <col min="5586" max="5829" width="9.09765625" style="1"/>
    <col min="5830" max="5830" width="4.59765625" style="1" customWidth="1"/>
    <col min="5831" max="5831" width="15.8984375" style="1" customWidth="1"/>
    <col min="5832" max="5832" width="8" style="1" customWidth="1"/>
    <col min="5833" max="5833" width="16.69921875" style="1" customWidth="1"/>
    <col min="5834" max="5834" width="50.296875" style="1" customWidth="1"/>
    <col min="5835" max="5835" width="17" style="1" customWidth="1"/>
    <col min="5836" max="5836" width="14.59765625" style="1" customWidth="1"/>
    <col min="5837" max="5837" width="29.59765625" style="1" customWidth="1"/>
    <col min="5838" max="5838" width="15.3984375" style="1" customWidth="1"/>
    <col min="5839" max="5839" width="12.8984375" style="1" customWidth="1"/>
    <col min="5840" max="5840" width="13.59765625" style="1" customWidth="1"/>
    <col min="5841" max="5841" width="11.59765625" style="1" customWidth="1"/>
    <col min="5842" max="6085" width="9.09765625" style="1"/>
    <col min="6086" max="6086" width="4.59765625" style="1" customWidth="1"/>
    <col min="6087" max="6087" width="15.8984375" style="1" customWidth="1"/>
    <col min="6088" max="6088" width="8" style="1" customWidth="1"/>
    <col min="6089" max="6089" width="16.69921875" style="1" customWidth="1"/>
    <col min="6090" max="6090" width="50.296875" style="1" customWidth="1"/>
    <col min="6091" max="6091" width="17" style="1" customWidth="1"/>
    <col min="6092" max="6092" width="14.59765625" style="1" customWidth="1"/>
    <col min="6093" max="6093" width="29.59765625" style="1" customWidth="1"/>
    <col min="6094" max="6094" width="15.3984375" style="1" customWidth="1"/>
    <col min="6095" max="6095" width="12.8984375" style="1" customWidth="1"/>
    <col min="6096" max="6096" width="13.59765625" style="1" customWidth="1"/>
    <col min="6097" max="6097" width="11.59765625" style="1" customWidth="1"/>
    <col min="6098" max="6341" width="9.09765625" style="1"/>
    <col min="6342" max="6342" width="4.59765625" style="1" customWidth="1"/>
    <col min="6343" max="6343" width="15.8984375" style="1" customWidth="1"/>
    <col min="6344" max="6344" width="8" style="1" customWidth="1"/>
    <col min="6345" max="6345" width="16.69921875" style="1" customWidth="1"/>
    <col min="6346" max="6346" width="50.296875" style="1" customWidth="1"/>
    <col min="6347" max="6347" width="17" style="1" customWidth="1"/>
    <col min="6348" max="6348" width="14.59765625" style="1" customWidth="1"/>
    <col min="6349" max="6349" width="29.59765625" style="1" customWidth="1"/>
    <col min="6350" max="6350" width="15.3984375" style="1" customWidth="1"/>
    <col min="6351" max="6351" width="12.8984375" style="1" customWidth="1"/>
    <col min="6352" max="6352" width="13.59765625" style="1" customWidth="1"/>
    <col min="6353" max="6353" width="11.59765625" style="1" customWidth="1"/>
    <col min="6354" max="6597" width="9.09765625" style="1"/>
    <col min="6598" max="6598" width="4.59765625" style="1" customWidth="1"/>
    <col min="6599" max="6599" width="15.8984375" style="1" customWidth="1"/>
    <col min="6600" max="6600" width="8" style="1" customWidth="1"/>
    <col min="6601" max="6601" width="16.69921875" style="1" customWidth="1"/>
    <col min="6602" max="6602" width="50.296875" style="1" customWidth="1"/>
    <col min="6603" max="6603" width="17" style="1" customWidth="1"/>
    <col min="6604" max="6604" width="14.59765625" style="1" customWidth="1"/>
    <col min="6605" max="6605" width="29.59765625" style="1" customWidth="1"/>
    <col min="6606" max="6606" width="15.3984375" style="1" customWidth="1"/>
    <col min="6607" max="6607" width="12.8984375" style="1" customWidth="1"/>
    <col min="6608" max="6608" width="13.59765625" style="1" customWidth="1"/>
    <col min="6609" max="6609" width="11.59765625" style="1" customWidth="1"/>
    <col min="6610" max="6853" width="9.09765625" style="1"/>
    <col min="6854" max="6854" width="4.59765625" style="1" customWidth="1"/>
    <col min="6855" max="6855" width="15.8984375" style="1" customWidth="1"/>
    <col min="6856" max="6856" width="8" style="1" customWidth="1"/>
    <col min="6857" max="6857" width="16.69921875" style="1" customWidth="1"/>
    <col min="6858" max="6858" width="50.296875" style="1" customWidth="1"/>
    <col min="6859" max="6859" width="17" style="1" customWidth="1"/>
    <col min="6860" max="6860" width="14.59765625" style="1" customWidth="1"/>
    <col min="6861" max="6861" width="29.59765625" style="1" customWidth="1"/>
    <col min="6862" max="6862" width="15.3984375" style="1" customWidth="1"/>
    <col min="6863" max="6863" width="12.8984375" style="1" customWidth="1"/>
    <col min="6864" max="6864" width="13.59765625" style="1" customWidth="1"/>
    <col min="6865" max="6865" width="11.59765625" style="1" customWidth="1"/>
    <col min="6866" max="7109" width="9.09765625" style="1"/>
    <col min="7110" max="7110" width="4.59765625" style="1" customWidth="1"/>
    <col min="7111" max="7111" width="15.8984375" style="1" customWidth="1"/>
    <col min="7112" max="7112" width="8" style="1" customWidth="1"/>
    <col min="7113" max="7113" width="16.69921875" style="1" customWidth="1"/>
    <col min="7114" max="7114" width="50.296875" style="1" customWidth="1"/>
    <col min="7115" max="7115" width="17" style="1" customWidth="1"/>
    <col min="7116" max="7116" width="14.59765625" style="1" customWidth="1"/>
    <col min="7117" max="7117" width="29.59765625" style="1" customWidth="1"/>
    <col min="7118" max="7118" width="15.3984375" style="1" customWidth="1"/>
    <col min="7119" max="7119" width="12.8984375" style="1" customWidth="1"/>
    <col min="7120" max="7120" width="13.59765625" style="1" customWidth="1"/>
    <col min="7121" max="7121" width="11.59765625" style="1" customWidth="1"/>
    <col min="7122" max="7365" width="9.09765625" style="1"/>
    <col min="7366" max="7366" width="4.59765625" style="1" customWidth="1"/>
    <col min="7367" max="7367" width="15.8984375" style="1" customWidth="1"/>
    <col min="7368" max="7368" width="8" style="1" customWidth="1"/>
    <col min="7369" max="7369" width="16.69921875" style="1" customWidth="1"/>
    <col min="7370" max="7370" width="50.296875" style="1" customWidth="1"/>
    <col min="7371" max="7371" width="17" style="1" customWidth="1"/>
    <col min="7372" max="7372" width="14.59765625" style="1" customWidth="1"/>
    <col min="7373" max="7373" width="29.59765625" style="1" customWidth="1"/>
    <col min="7374" max="7374" width="15.3984375" style="1" customWidth="1"/>
    <col min="7375" max="7375" width="12.8984375" style="1" customWidth="1"/>
    <col min="7376" max="7376" width="13.59765625" style="1" customWidth="1"/>
    <col min="7377" max="7377" width="11.59765625" style="1" customWidth="1"/>
    <col min="7378" max="7621" width="9.09765625" style="1"/>
    <col min="7622" max="7622" width="4.59765625" style="1" customWidth="1"/>
    <col min="7623" max="7623" width="15.8984375" style="1" customWidth="1"/>
    <col min="7624" max="7624" width="8" style="1" customWidth="1"/>
    <col min="7625" max="7625" width="16.69921875" style="1" customWidth="1"/>
    <col min="7626" max="7626" width="50.296875" style="1" customWidth="1"/>
    <col min="7627" max="7627" width="17" style="1" customWidth="1"/>
    <col min="7628" max="7628" width="14.59765625" style="1" customWidth="1"/>
    <col min="7629" max="7629" width="29.59765625" style="1" customWidth="1"/>
    <col min="7630" max="7630" width="15.3984375" style="1" customWidth="1"/>
    <col min="7631" max="7631" width="12.8984375" style="1" customWidth="1"/>
    <col min="7632" max="7632" width="13.59765625" style="1" customWidth="1"/>
    <col min="7633" max="7633" width="11.59765625" style="1" customWidth="1"/>
    <col min="7634" max="7877" width="9.09765625" style="1"/>
    <col min="7878" max="7878" width="4.59765625" style="1" customWidth="1"/>
    <col min="7879" max="7879" width="15.8984375" style="1" customWidth="1"/>
    <col min="7880" max="7880" width="8" style="1" customWidth="1"/>
    <col min="7881" max="7881" width="16.69921875" style="1" customWidth="1"/>
    <col min="7882" max="7882" width="50.296875" style="1" customWidth="1"/>
    <col min="7883" max="7883" width="17" style="1" customWidth="1"/>
    <col min="7884" max="7884" width="14.59765625" style="1" customWidth="1"/>
    <col min="7885" max="7885" width="29.59765625" style="1" customWidth="1"/>
    <col min="7886" max="7886" width="15.3984375" style="1" customWidth="1"/>
    <col min="7887" max="7887" width="12.8984375" style="1" customWidth="1"/>
    <col min="7888" max="7888" width="13.59765625" style="1" customWidth="1"/>
    <col min="7889" max="7889" width="11.59765625" style="1" customWidth="1"/>
    <col min="7890" max="8133" width="9.09765625" style="1"/>
    <col min="8134" max="8134" width="4.59765625" style="1" customWidth="1"/>
    <col min="8135" max="8135" width="15.8984375" style="1" customWidth="1"/>
    <col min="8136" max="8136" width="8" style="1" customWidth="1"/>
    <col min="8137" max="8137" width="16.69921875" style="1" customWidth="1"/>
    <col min="8138" max="8138" width="50.296875" style="1" customWidth="1"/>
    <col min="8139" max="8139" width="17" style="1" customWidth="1"/>
    <col min="8140" max="8140" width="14.59765625" style="1" customWidth="1"/>
    <col min="8141" max="8141" width="29.59765625" style="1" customWidth="1"/>
    <col min="8142" max="8142" width="15.3984375" style="1" customWidth="1"/>
    <col min="8143" max="8143" width="12.8984375" style="1" customWidth="1"/>
    <col min="8144" max="8144" width="13.59765625" style="1" customWidth="1"/>
    <col min="8145" max="8145" width="11.59765625" style="1" customWidth="1"/>
    <col min="8146" max="8389" width="9.09765625" style="1"/>
    <col min="8390" max="8390" width="4.59765625" style="1" customWidth="1"/>
    <col min="8391" max="8391" width="15.8984375" style="1" customWidth="1"/>
    <col min="8392" max="8392" width="8" style="1" customWidth="1"/>
    <col min="8393" max="8393" width="16.69921875" style="1" customWidth="1"/>
    <col min="8394" max="8394" width="50.296875" style="1" customWidth="1"/>
    <col min="8395" max="8395" width="17" style="1" customWidth="1"/>
    <col min="8396" max="8396" width="14.59765625" style="1" customWidth="1"/>
    <col min="8397" max="8397" width="29.59765625" style="1" customWidth="1"/>
    <col min="8398" max="8398" width="15.3984375" style="1" customWidth="1"/>
    <col min="8399" max="8399" width="12.8984375" style="1" customWidth="1"/>
    <col min="8400" max="8400" width="13.59765625" style="1" customWidth="1"/>
    <col min="8401" max="8401" width="11.59765625" style="1" customWidth="1"/>
    <col min="8402" max="8645" width="9.09765625" style="1"/>
    <col min="8646" max="8646" width="4.59765625" style="1" customWidth="1"/>
    <col min="8647" max="8647" width="15.8984375" style="1" customWidth="1"/>
    <col min="8648" max="8648" width="8" style="1" customWidth="1"/>
    <col min="8649" max="8649" width="16.69921875" style="1" customWidth="1"/>
    <col min="8650" max="8650" width="50.296875" style="1" customWidth="1"/>
    <col min="8651" max="8651" width="17" style="1" customWidth="1"/>
    <col min="8652" max="8652" width="14.59765625" style="1" customWidth="1"/>
    <col min="8653" max="8653" width="29.59765625" style="1" customWidth="1"/>
    <col min="8654" max="8654" width="15.3984375" style="1" customWidth="1"/>
    <col min="8655" max="8655" width="12.8984375" style="1" customWidth="1"/>
    <col min="8656" max="8656" width="13.59765625" style="1" customWidth="1"/>
    <col min="8657" max="8657" width="11.59765625" style="1" customWidth="1"/>
    <col min="8658" max="8901" width="9.09765625" style="1"/>
    <col min="8902" max="8902" width="4.59765625" style="1" customWidth="1"/>
    <col min="8903" max="8903" width="15.8984375" style="1" customWidth="1"/>
    <col min="8904" max="8904" width="8" style="1" customWidth="1"/>
    <col min="8905" max="8905" width="16.69921875" style="1" customWidth="1"/>
    <col min="8906" max="8906" width="50.296875" style="1" customWidth="1"/>
    <col min="8907" max="8907" width="17" style="1" customWidth="1"/>
    <col min="8908" max="8908" width="14.59765625" style="1" customWidth="1"/>
    <col min="8909" max="8909" width="29.59765625" style="1" customWidth="1"/>
    <col min="8910" max="8910" width="15.3984375" style="1" customWidth="1"/>
    <col min="8911" max="8911" width="12.8984375" style="1" customWidth="1"/>
    <col min="8912" max="8912" width="13.59765625" style="1" customWidth="1"/>
    <col min="8913" max="8913" width="11.59765625" style="1" customWidth="1"/>
    <col min="8914" max="9157" width="9.09765625" style="1"/>
    <col min="9158" max="9158" width="4.59765625" style="1" customWidth="1"/>
    <col min="9159" max="9159" width="15.8984375" style="1" customWidth="1"/>
    <col min="9160" max="9160" width="8" style="1" customWidth="1"/>
    <col min="9161" max="9161" width="16.69921875" style="1" customWidth="1"/>
    <col min="9162" max="9162" width="50.296875" style="1" customWidth="1"/>
    <col min="9163" max="9163" width="17" style="1" customWidth="1"/>
    <col min="9164" max="9164" width="14.59765625" style="1" customWidth="1"/>
    <col min="9165" max="9165" width="29.59765625" style="1" customWidth="1"/>
    <col min="9166" max="9166" width="15.3984375" style="1" customWidth="1"/>
    <col min="9167" max="9167" width="12.8984375" style="1" customWidth="1"/>
    <col min="9168" max="9168" width="13.59765625" style="1" customWidth="1"/>
    <col min="9169" max="9169" width="11.59765625" style="1" customWidth="1"/>
    <col min="9170" max="9413" width="9.09765625" style="1"/>
    <col min="9414" max="9414" width="4.59765625" style="1" customWidth="1"/>
    <col min="9415" max="9415" width="15.8984375" style="1" customWidth="1"/>
    <col min="9416" max="9416" width="8" style="1" customWidth="1"/>
    <col min="9417" max="9417" width="16.69921875" style="1" customWidth="1"/>
    <col min="9418" max="9418" width="50.296875" style="1" customWidth="1"/>
    <col min="9419" max="9419" width="17" style="1" customWidth="1"/>
    <col min="9420" max="9420" width="14.59765625" style="1" customWidth="1"/>
    <col min="9421" max="9421" width="29.59765625" style="1" customWidth="1"/>
    <col min="9422" max="9422" width="15.3984375" style="1" customWidth="1"/>
    <col min="9423" max="9423" width="12.8984375" style="1" customWidth="1"/>
    <col min="9424" max="9424" width="13.59765625" style="1" customWidth="1"/>
    <col min="9425" max="9425" width="11.59765625" style="1" customWidth="1"/>
    <col min="9426" max="9669" width="9.09765625" style="1"/>
    <col min="9670" max="9670" width="4.59765625" style="1" customWidth="1"/>
    <col min="9671" max="9671" width="15.8984375" style="1" customWidth="1"/>
    <col min="9672" max="9672" width="8" style="1" customWidth="1"/>
    <col min="9673" max="9673" width="16.69921875" style="1" customWidth="1"/>
    <col min="9674" max="9674" width="50.296875" style="1" customWidth="1"/>
    <col min="9675" max="9675" width="17" style="1" customWidth="1"/>
    <col min="9676" max="9676" width="14.59765625" style="1" customWidth="1"/>
    <col min="9677" max="9677" width="29.59765625" style="1" customWidth="1"/>
    <col min="9678" max="9678" width="15.3984375" style="1" customWidth="1"/>
    <col min="9679" max="9679" width="12.8984375" style="1" customWidth="1"/>
    <col min="9680" max="9680" width="13.59765625" style="1" customWidth="1"/>
    <col min="9681" max="9681" width="11.59765625" style="1" customWidth="1"/>
    <col min="9682" max="9925" width="9.09765625" style="1"/>
    <col min="9926" max="9926" width="4.59765625" style="1" customWidth="1"/>
    <col min="9927" max="9927" width="15.8984375" style="1" customWidth="1"/>
    <col min="9928" max="9928" width="8" style="1" customWidth="1"/>
    <col min="9929" max="9929" width="16.69921875" style="1" customWidth="1"/>
    <col min="9930" max="9930" width="50.296875" style="1" customWidth="1"/>
    <col min="9931" max="9931" width="17" style="1" customWidth="1"/>
    <col min="9932" max="9932" width="14.59765625" style="1" customWidth="1"/>
    <col min="9933" max="9933" width="29.59765625" style="1" customWidth="1"/>
    <col min="9934" max="9934" width="15.3984375" style="1" customWidth="1"/>
    <col min="9935" max="9935" width="12.8984375" style="1" customWidth="1"/>
    <col min="9936" max="9936" width="13.59765625" style="1" customWidth="1"/>
    <col min="9937" max="9937" width="11.59765625" style="1" customWidth="1"/>
    <col min="9938" max="10181" width="9.09765625" style="1"/>
    <col min="10182" max="10182" width="4.59765625" style="1" customWidth="1"/>
    <col min="10183" max="10183" width="15.8984375" style="1" customWidth="1"/>
    <col min="10184" max="10184" width="8" style="1" customWidth="1"/>
    <col min="10185" max="10185" width="16.69921875" style="1" customWidth="1"/>
    <col min="10186" max="10186" width="50.296875" style="1" customWidth="1"/>
    <col min="10187" max="10187" width="17" style="1" customWidth="1"/>
    <col min="10188" max="10188" width="14.59765625" style="1" customWidth="1"/>
    <col min="10189" max="10189" width="29.59765625" style="1" customWidth="1"/>
    <col min="10190" max="10190" width="15.3984375" style="1" customWidth="1"/>
    <col min="10191" max="10191" width="12.8984375" style="1" customWidth="1"/>
    <col min="10192" max="10192" width="13.59765625" style="1" customWidth="1"/>
    <col min="10193" max="10193" width="11.59765625" style="1" customWidth="1"/>
    <col min="10194" max="10437" width="9.09765625" style="1"/>
    <col min="10438" max="10438" width="4.59765625" style="1" customWidth="1"/>
    <col min="10439" max="10439" width="15.8984375" style="1" customWidth="1"/>
    <col min="10440" max="10440" width="8" style="1" customWidth="1"/>
    <col min="10441" max="10441" width="16.69921875" style="1" customWidth="1"/>
    <col min="10442" max="10442" width="50.296875" style="1" customWidth="1"/>
    <col min="10443" max="10443" width="17" style="1" customWidth="1"/>
    <col min="10444" max="10444" width="14.59765625" style="1" customWidth="1"/>
    <col min="10445" max="10445" width="29.59765625" style="1" customWidth="1"/>
    <col min="10446" max="10446" width="15.3984375" style="1" customWidth="1"/>
    <col min="10447" max="10447" width="12.8984375" style="1" customWidth="1"/>
    <col min="10448" max="10448" width="13.59765625" style="1" customWidth="1"/>
    <col min="10449" max="10449" width="11.59765625" style="1" customWidth="1"/>
    <col min="10450" max="10693" width="9.09765625" style="1"/>
    <col min="10694" max="10694" width="4.59765625" style="1" customWidth="1"/>
    <col min="10695" max="10695" width="15.8984375" style="1" customWidth="1"/>
    <col min="10696" max="10696" width="8" style="1" customWidth="1"/>
    <col min="10697" max="10697" width="16.69921875" style="1" customWidth="1"/>
    <col min="10698" max="10698" width="50.296875" style="1" customWidth="1"/>
    <col min="10699" max="10699" width="17" style="1" customWidth="1"/>
    <col min="10700" max="10700" width="14.59765625" style="1" customWidth="1"/>
    <col min="10701" max="10701" width="29.59765625" style="1" customWidth="1"/>
    <col min="10702" max="10702" width="15.3984375" style="1" customWidth="1"/>
    <col min="10703" max="10703" width="12.8984375" style="1" customWidth="1"/>
    <col min="10704" max="10704" width="13.59765625" style="1" customWidth="1"/>
    <col min="10705" max="10705" width="11.59765625" style="1" customWidth="1"/>
    <col min="10706" max="10949" width="9.09765625" style="1"/>
    <col min="10950" max="10950" width="4.59765625" style="1" customWidth="1"/>
    <col min="10951" max="10951" width="15.8984375" style="1" customWidth="1"/>
    <col min="10952" max="10952" width="8" style="1" customWidth="1"/>
    <col min="10953" max="10953" width="16.69921875" style="1" customWidth="1"/>
    <col min="10954" max="10954" width="50.296875" style="1" customWidth="1"/>
    <col min="10955" max="10955" width="17" style="1" customWidth="1"/>
    <col min="10956" max="10956" width="14.59765625" style="1" customWidth="1"/>
    <col min="10957" max="10957" width="29.59765625" style="1" customWidth="1"/>
    <col min="10958" max="10958" width="15.3984375" style="1" customWidth="1"/>
    <col min="10959" max="10959" width="12.8984375" style="1" customWidth="1"/>
    <col min="10960" max="10960" width="13.59765625" style="1" customWidth="1"/>
    <col min="10961" max="10961" width="11.59765625" style="1" customWidth="1"/>
    <col min="10962" max="11205" width="9.09765625" style="1"/>
    <col min="11206" max="11206" width="4.59765625" style="1" customWidth="1"/>
    <col min="11207" max="11207" width="15.8984375" style="1" customWidth="1"/>
    <col min="11208" max="11208" width="8" style="1" customWidth="1"/>
    <col min="11209" max="11209" width="16.69921875" style="1" customWidth="1"/>
    <col min="11210" max="11210" width="50.296875" style="1" customWidth="1"/>
    <col min="11211" max="11211" width="17" style="1" customWidth="1"/>
    <col min="11212" max="11212" width="14.59765625" style="1" customWidth="1"/>
    <col min="11213" max="11213" width="29.59765625" style="1" customWidth="1"/>
    <col min="11214" max="11214" width="15.3984375" style="1" customWidth="1"/>
    <col min="11215" max="11215" width="12.8984375" style="1" customWidth="1"/>
    <col min="11216" max="11216" width="13.59765625" style="1" customWidth="1"/>
    <col min="11217" max="11217" width="11.59765625" style="1" customWidth="1"/>
    <col min="11218" max="11461" width="9.09765625" style="1"/>
    <col min="11462" max="11462" width="4.59765625" style="1" customWidth="1"/>
    <col min="11463" max="11463" width="15.8984375" style="1" customWidth="1"/>
    <col min="11464" max="11464" width="8" style="1" customWidth="1"/>
    <col min="11465" max="11465" width="16.69921875" style="1" customWidth="1"/>
    <col min="11466" max="11466" width="50.296875" style="1" customWidth="1"/>
    <col min="11467" max="11467" width="17" style="1" customWidth="1"/>
    <col min="11468" max="11468" width="14.59765625" style="1" customWidth="1"/>
    <col min="11469" max="11469" width="29.59765625" style="1" customWidth="1"/>
    <col min="11470" max="11470" width="15.3984375" style="1" customWidth="1"/>
    <col min="11471" max="11471" width="12.8984375" style="1" customWidth="1"/>
    <col min="11472" max="11472" width="13.59765625" style="1" customWidth="1"/>
    <col min="11473" max="11473" width="11.59765625" style="1" customWidth="1"/>
    <col min="11474" max="11717" width="9.09765625" style="1"/>
    <col min="11718" max="11718" width="4.59765625" style="1" customWidth="1"/>
    <col min="11719" max="11719" width="15.8984375" style="1" customWidth="1"/>
    <col min="11720" max="11720" width="8" style="1" customWidth="1"/>
    <col min="11721" max="11721" width="16.69921875" style="1" customWidth="1"/>
    <col min="11722" max="11722" width="50.296875" style="1" customWidth="1"/>
    <col min="11723" max="11723" width="17" style="1" customWidth="1"/>
    <col min="11724" max="11724" width="14.59765625" style="1" customWidth="1"/>
    <col min="11725" max="11725" width="29.59765625" style="1" customWidth="1"/>
    <col min="11726" max="11726" width="15.3984375" style="1" customWidth="1"/>
    <col min="11727" max="11727" width="12.8984375" style="1" customWidth="1"/>
    <col min="11728" max="11728" width="13.59765625" style="1" customWidth="1"/>
    <col min="11729" max="11729" width="11.59765625" style="1" customWidth="1"/>
    <col min="11730" max="11973" width="9.09765625" style="1"/>
    <col min="11974" max="11974" width="4.59765625" style="1" customWidth="1"/>
    <col min="11975" max="11975" width="15.8984375" style="1" customWidth="1"/>
    <col min="11976" max="11976" width="8" style="1" customWidth="1"/>
    <col min="11977" max="11977" width="16.69921875" style="1" customWidth="1"/>
    <col min="11978" max="11978" width="50.296875" style="1" customWidth="1"/>
    <col min="11979" max="11979" width="17" style="1" customWidth="1"/>
    <col min="11980" max="11980" width="14.59765625" style="1" customWidth="1"/>
    <col min="11981" max="11981" width="29.59765625" style="1" customWidth="1"/>
    <col min="11982" max="11982" width="15.3984375" style="1" customWidth="1"/>
    <col min="11983" max="11983" width="12.8984375" style="1" customWidth="1"/>
    <col min="11984" max="11984" width="13.59765625" style="1" customWidth="1"/>
    <col min="11985" max="11985" width="11.59765625" style="1" customWidth="1"/>
    <col min="11986" max="12229" width="9.09765625" style="1"/>
    <col min="12230" max="12230" width="4.59765625" style="1" customWidth="1"/>
    <col min="12231" max="12231" width="15.8984375" style="1" customWidth="1"/>
    <col min="12232" max="12232" width="8" style="1" customWidth="1"/>
    <col min="12233" max="12233" width="16.69921875" style="1" customWidth="1"/>
    <col min="12234" max="12234" width="50.296875" style="1" customWidth="1"/>
    <col min="12235" max="12235" width="17" style="1" customWidth="1"/>
    <col min="12236" max="12236" width="14.59765625" style="1" customWidth="1"/>
    <col min="12237" max="12237" width="29.59765625" style="1" customWidth="1"/>
    <col min="12238" max="12238" width="15.3984375" style="1" customWidth="1"/>
    <col min="12239" max="12239" width="12.8984375" style="1" customWidth="1"/>
    <col min="12240" max="12240" width="13.59765625" style="1" customWidth="1"/>
    <col min="12241" max="12241" width="11.59765625" style="1" customWidth="1"/>
    <col min="12242" max="12485" width="9.09765625" style="1"/>
    <col min="12486" max="12486" width="4.59765625" style="1" customWidth="1"/>
    <col min="12487" max="12487" width="15.8984375" style="1" customWidth="1"/>
    <col min="12488" max="12488" width="8" style="1" customWidth="1"/>
    <col min="12489" max="12489" width="16.69921875" style="1" customWidth="1"/>
    <col min="12490" max="12490" width="50.296875" style="1" customWidth="1"/>
    <col min="12491" max="12491" width="17" style="1" customWidth="1"/>
    <col min="12492" max="12492" width="14.59765625" style="1" customWidth="1"/>
    <col min="12493" max="12493" width="29.59765625" style="1" customWidth="1"/>
    <col min="12494" max="12494" width="15.3984375" style="1" customWidth="1"/>
    <col min="12495" max="12495" width="12.8984375" style="1" customWidth="1"/>
    <col min="12496" max="12496" width="13.59765625" style="1" customWidth="1"/>
    <col min="12497" max="12497" width="11.59765625" style="1" customWidth="1"/>
    <col min="12498" max="12741" width="9.09765625" style="1"/>
    <col min="12742" max="12742" width="4.59765625" style="1" customWidth="1"/>
    <col min="12743" max="12743" width="15.8984375" style="1" customWidth="1"/>
    <col min="12744" max="12744" width="8" style="1" customWidth="1"/>
    <col min="12745" max="12745" width="16.69921875" style="1" customWidth="1"/>
    <col min="12746" max="12746" width="50.296875" style="1" customWidth="1"/>
    <col min="12747" max="12747" width="17" style="1" customWidth="1"/>
    <col min="12748" max="12748" width="14.59765625" style="1" customWidth="1"/>
    <col min="12749" max="12749" width="29.59765625" style="1" customWidth="1"/>
    <col min="12750" max="12750" width="15.3984375" style="1" customWidth="1"/>
    <col min="12751" max="12751" width="12.8984375" style="1" customWidth="1"/>
    <col min="12752" max="12752" width="13.59765625" style="1" customWidth="1"/>
    <col min="12753" max="12753" width="11.59765625" style="1" customWidth="1"/>
    <col min="12754" max="12997" width="9.09765625" style="1"/>
    <col min="12998" max="12998" width="4.59765625" style="1" customWidth="1"/>
    <col min="12999" max="12999" width="15.8984375" style="1" customWidth="1"/>
    <col min="13000" max="13000" width="8" style="1" customWidth="1"/>
    <col min="13001" max="13001" width="16.69921875" style="1" customWidth="1"/>
    <col min="13002" max="13002" width="50.296875" style="1" customWidth="1"/>
    <col min="13003" max="13003" width="17" style="1" customWidth="1"/>
    <col min="13004" max="13004" width="14.59765625" style="1" customWidth="1"/>
    <col min="13005" max="13005" width="29.59765625" style="1" customWidth="1"/>
    <col min="13006" max="13006" width="15.3984375" style="1" customWidth="1"/>
    <col min="13007" max="13007" width="12.8984375" style="1" customWidth="1"/>
    <col min="13008" max="13008" width="13.59765625" style="1" customWidth="1"/>
    <col min="13009" max="13009" width="11.59765625" style="1" customWidth="1"/>
    <col min="13010" max="13253" width="9.09765625" style="1"/>
    <col min="13254" max="13254" width="4.59765625" style="1" customWidth="1"/>
    <col min="13255" max="13255" width="15.8984375" style="1" customWidth="1"/>
    <col min="13256" max="13256" width="8" style="1" customWidth="1"/>
    <col min="13257" max="13257" width="16.69921875" style="1" customWidth="1"/>
    <col min="13258" max="13258" width="50.296875" style="1" customWidth="1"/>
    <col min="13259" max="13259" width="17" style="1" customWidth="1"/>
    <col min="13260" max="13260" width="14.59765625" style="1" customWidth="1"/>
    <col min="13261" max="13261" width="29.59765625" style="1" customWidth="1"/>
    <col min="13262" max="13262" width="15.3984375" style="1" customWidth="1"/>
    <col min="13263" max="13263" width="12.8984375" style="1" customWidth="1"/>
    <col min="13264" max="13264" width="13.59765625" style="1" customWidth="1"/>
    <col min="13265" max="13265" width="11.59765625" style="1" customWidth="1"/>
    <col min="13266" max="13509" width="9.09765625" style="1"/>
    <col min="13510" max="13510" width="4.59765625" style="1" customWidth="1"/>
    <col min="13511" max="13511" width="15.8984375" style="1" customWidth="1"/>
    <col min="13512" max="13512" width="8" style="1" customWidth="1"/>
    <col min="13513" max="13513" width="16.69921875" style="1" customWidth="1"/>
    <col min="13514" max="13514" width="50.296875" style="1" customWidth="1"/>
    <col min="13515" max="13515" width="17" style="1" customWidth="1"/>
    <col min="13516" max="13516" width="14.59765625" style="1" customWidth="1"/>
    <col min="13517" max="13517" width="29.59765625" style="1" customWidth="1"/>
    <col min="13518" max="13518" width="15.3984375" style="1" customWidth="1"/>
    <col min="13519" max="13519" width="12.8984375" style="1" customWidth="1"/>
    <col min="13520" max="13520" width="13.59765625" style="1" customWidth="1"/>
    <col min="13521" max="13521" width="11.59765625" style="1" customWidth="1"/>
    <col min="13522" max="13765" width="9.09765625" style="1"/>
    <col min="13766" max="13766" width="4.59765625" style="1" customWidth="1"/>
    <col min="13767" max="13767" width="15.8984375" style="1" customWidth="1"/>
    <col min="13768" max="13768" width="8" style="1" customWidth="1"/>
    <col min="13769" max="13769" width="16.69921875" style="1" customWidth="1"/>
    <col min="13770" max="13770" width="50.296875" style="1" customWidth="1"/>
    <col min="13771" max="13771" width="17" style="1" customWidth="1"/>
    <col min="13772" max="13772" width="14.59765625" style="1" customWidth="1"/>
    <col min="13773" max="13773" width="29.59765625" style="1" customWidth="1"/>
    <col min="13774" max="13774" width="15.3984375" style="1" customWidth="1"/>
    <col min="13775" max="13775" width="12.8984375" style="1" customWidth="1"/>
    <col min="13776" max="13776" width="13.59765625" style="1" customWidth="1"/>
    <col min="13777" max="13777" width="11.59765625" style="1" customWidth="1"/>
    <col min="13778" max="14021" width="9.09765625" style="1"/>
    <col min="14022" max="14022" width="4.59765625" style="1" customWidth="1"/>
    <col min="14023" max="14023" width="15.8984375" style="1" customWidth="1"/>
    <col min="14024" max="14024" width="8" style="1" customWidth="1"/>
    <col min="14025" max="14025" width="16.69921875" style="1" customWidth="1"/>
    <col min="14026" max="14026" width="50.296875" style="1" customWidth="1"/>
    <col min="14027" max="14027" width="17" style="1" customWidth="1"/>
    <col min="14028" max="14028" width="14.59765625" style="1" customWidth="1"/>
    <col min="14029" max="14029" width="29.59765625" style="1" customWidth="1"/>
    <col min="14030" max="14030" width="15.3984375" style="1" customWidth="1"/>
    <col min="14031" max="14031" width="12.8984375" style="1" customWidth="1"/>
    <col min="14032" max="14032" width="13.59765625" style="1" customWidth="1"/>
    <col min="14033" max="14033" width="11.59765625" style="1" customWidth="1"/>
    <col min="14034" max="14277" width="9.09765625" style="1"/>
    <col min="14278" max="14278" width="4.59765625" style="1" customWidth="1"/>
    <col min="14279" max="14279" width="15.8984375" style="1" customWidth="1"/>
    <col min="14280" max="14280" width="8" style="1" customWidth="1"/>
    <col min="14281" max="14281" width="16.69921875" style="1" customWidth="1"/>
    <col min="14282" max="14282" width="50.296875" style="1" customWidth="1"/>
    <col min="14283" max="14283" width="17" style="1" customWidth="1"/>
    <col min="14284" max="14284" width="14.59765625" style="1" customWidth="1"/>
    <col min="14285" max="14285" width="29.59765625" style="1" customWidth="1"/>
    <col min="14286" max="14286" width="15.3984375" style="1" customWidth="1"/>
    <col min="14287" max="14287" width="12.8984375" style="1" customWidth="1"/>
    <col min="14288" max="14288" width="13.59765625" style="1" customWidth="1"/>
    <col min="14289" max="14289" width="11.59765625" style="1" customWidth="1"/>
    <col min="14290" max="14533" width="9.09765625" style="1"/>
    <col min="14534" max="14534" width="4.59765625" style="1" customWidth="1"/>
    <col min="14535" max="14535" width="15.8984375" style="1" customWidth="1"/>
    <col min="14536" max="14536" width="8" style="1" customWidth="1"/>
    <col min="14537" max="14537" width="16.69921875" style="1" customWidth="1"/>
    <col min="14538" max="14538" width="50.296875" style="1" customWidth="1"/>
    <col min="14539" max="14539" width="17" style="1" customWidth="1"/>
    <col min="14540" max="14540" width="14.59765625" style="1" customWidth="1"/>
    <col min="14541" max="14541" width="29.59765625" style="1" customWidth="1"/>
    <col min="14542" max="14542" width="15.3984375" style="1" customWidth="1"/>
    <col min="14543" max="14543" width="12.8984375" style="1" customWidth="1"/>
    <col min="14544" max="14544" width="13.59765625" style="1" customWidth="1"/>
    <col min="14545" max="14545" width="11.59765625" style="1" customWidth="1"/>
    <col min="14546" max="14789" width="9.09765625" style="1"/>
    <col min="14790" max="14790" width="4.59765625" style="1" customWidth="1"/>
    <col min="14791" max="14791" width="15.8984375" style="1" customWidth="1"/>
    <col min="14792" max="14792" width="8" style="1" customWidth="1"/>
    <col min="14793" max="14793" width="16.69921875" style="1" customWidth="1"/>
    <col min="14794" max="14794" width="50.296875" style="1" customWidth="1"/>
    <col min="14795" max="14795" width="17" style="1" customWidth="1"/>
    <col min="14796" max="14796" width="14.59765625" style="1" customWidth="1"/>
    <col min="14797" max="14797" width="29.59765625" style="1" customWidth="1"/>
    <col min="14798" max="14798" width="15.3984375" style="1" customWidth="1"/>
    <col min="14799" max="14799" width="12.8984375" style="1" customWidth="1"/>
    <col min="14800" max="14800" width="13.59765625" style="1" customWidth="1"/>
    <col min="14801" max="14801" width="11.59765625" style="1" customWidth="1"/>
    <col min="14802" max="15045" width="9.09765625" style="1"/>
    <col min="15046" max="15046" width="4.59765625" style="1" customWidth="1"/>
    <col min="15047" max="15047" width="15.8984375" style="1" customWidth="1"/>
    <col min="15048" max="15048" width="8" style="1" customWidth="1"/>
    <col min="15049" max="15049" width="16.69921875" style="1" customWidth="1"/>
    <col min="15050" max="15050" width="50.296875" style="1" customWidth="1"/>
    <col min="15051" max="15051" width="17" style="1" customWidth="1"/>
    <col min="15052" max="15052" width="14.59765625" style="1" customWidth="1"/>
    <col min="15053" max="15053" width="29.59765625" style="1" customWidth="1"/>
    <col min="15054" max="15054" width="15.3984375" style="1" customWidth="1"/>
    <col min="15055" max="15055" width="12.8984375" style="1" customWidth="1"/>
    <col min="15056" max="15056" width="13.59765625" style="1" customWidth="1"/>
    <col min="15057" max="15057" width="11.59765625" style="1" customWidth="1"/>
    <col min="15058" max="15301" width="9.09765625" style="1"/>
    <col min="15302" max="15302" width="4.59765625" style="1" customWidth="1"/>
    <col min="15303" max="15303" width="15.8984375" style="1" customWidth="1"/>
    <col min="15304" max="15304" width="8" style="1" customWidth="1"/>
    <col min="15305" max="15305" width="16.69921875" style="1" customWidth="1"/>
    <col min="15306" max="15306" width="50.296875" style="1" customWidth="1"/>
    <col min="15307" max="15307" width="17" style="1" customWidth="1"/>
    <col min="15308" max="15308" width="14.59765625" style="1" customWidth="1"/>
    <col min="15309" max="15309" width="29.59765625" style="1" customWidth="1"/>
    <col min="15310" max="15310" width="15.3984375" style="1" customWidth="1"/>
    <col min="15311" max="15311" width="12.8984375" style="1" customWidth="1"/>
    <col min="15312" max="15312" width="13.59765625" style="1" customWidth="1"/>
    <col min="15313" max="15313" width="11.59765625" style="1" customWidth="1"/>
    <col min="15314" max="15557" width="9.09765625" style="1"/>
    <col min="15558" max="15558" width="4.59765625" style="1" customWidth="1"/>
    <col min="15559" max="15559" width="15.8984375" style="1" customWidth="1"/>
    <col min="15560" max="15560" width="8" style="1" customWidth="1"/>
    <col min="15561" max="15561" width="16.69921875" style="1" customWidth="1"/>
    <col min="15562" max="15562" width="50.296875" style="1" customWidth="1"/>
    <col min="15563" max="15563" width="17" style="1" customWidth="1"/>
    <col min="15564" max="15564" width="14.59765625" style="1" customWidth="1"/>
    <col min="15565" max="15565" width="29.59765625" style="1" customWidth="1"/>
    <col min="15566" max="15566" width="15.3984375" style="1" customWidth="1"/>
    <col min="15567" max="15567" width="12.8984375" style="1" customWidth="1"/>
    <col min="15568" max="15568" width="13.59765625" style="1" customWidth="1"/>
    <col min="15569" max="15569" width="11.59765625" style="1" customWidth="1"/>
    <col min="15570" max="15813" width="9.09765625" style="1"/>
    <col min="15814" max="15814" width="4.59765625" style="1" customWidth="1"/>
    <col min="15815" max="15815" width="15.8984375" style="1" customWidth="1"/>
    <col min="15816" max="15816" width="8" style="1" customWidth="1"/>
    <col min="15817" max="15817" width="16.69921875" style="1" customWidth="1"/>
    <col min="15818" max="15818" width="50.296875" style="1" customWidth="1"/>
    <col min="15819" max="15819" width="17" style="1" customWidth="1"/>
    <col min="15820" max="15820" width="14.59765625" style="1" customWidth="1"/>
    <col min="15821" max="15821" width="29.59765625" style="1" customWidth="1"/>
    <col min="15822" max="15822" width="15.3984375" style="1" customWidth="1"/>
    <col min="15823" max="15823" width="12.8984375" style="1" customWidth="1"/>
    <col min="15824" max="15824" width="13.59765625" style="1" customWidth="1"/>
    <col min="15825" max="15825" width="11.59765625" style="1" customWidth="1"/>
    <col min="15826" max="16069" width="9.09765625" style="1"/>
    <col min="16070" max="16070" width="4.59765625" style="1" customWidth="1"/>
    <col min="16071" max="16071" width="15.8984375" style="1" customWidth="1"/>
    <col min="16072" max="16072" width="8" style="1" customWidth="1"/>
    <col min="16073" max="16073" width="16.69921875" style="1" customWidth="1"/>
    <col min="16074" max="16074" width="50.296875" style="1" customWidth="1"/>
    <col min="16075" max="16075" width="17" style="1" customWidth="1"/>
    <col min="16076" max="16076" width="14.59765625" style="1" customWidth="1"/>
    <col min="16077" max="16077" width="29.59765625" style="1" customWidth="1"/>
    <col min="16078" max="16078" width="15.3984375" style="1" customWidth="1"/>
    <col min="16079" max="16079" width="12.8984375" style="1" customWidth="1"/>
    <col min="16080" max="16080" width="13.59765625" style="1" customWidth="1"/>
    <col min="16081" max="16081" width="11.59765625" style="1" customWidth="1"/>
    <col min="16082" max="16348" width="9.09765625" style="1"/>
    <col min="16349" max="16383" width="9.09765625" style="1" customWidth="1"/>
    <col min="16384" max="16384" width="9.09765625" style="1"/>
  </cols>
  <sheetData>
    <row r="1" spans="1:8" ht="18">
      <c r="A1" s="70" t="s">
        <v>3</v>
      </c>
      <c r="B1" s="70"/>
      <c r="C1" s="70"/>
      <c r="D1" s="16"/>
      <c r="E1" s="71" t="s">
        <v>4</v>
      </c>
      <c r="F1" s="71"/>
      <c r="G1" s="71"/>
      <c r="H1" s="71"/>
    </row>
    <row r="2" spans="1:8" ht="17.100000000000001" customHeight="1">
      <c r="A2" s="71" t="s">
        <v>5</v>
      </c>
      <c r="B2" s="71"/>
      <c r="C2" s="71"/>
      <c r="D2" s="17"/>
      <c r="E2" s="71" t="s">
        <v>6</v>
      </c>
      <c r="F2" s="71"/>
      <c r="G2" s="71"/>
      <c r="H2" s="71"/>
    </row>
    <row r="3" spans="1:8" ht="17.100000000000001" customHeight="1">
      <c r="A3" s="17"/>
      <c r="B3" s="2"/>
      <c r="C3" s="17"/>
      <c r="D3" s="17"/>
      <c r="E3" s="3"/>
      <c r="F3" s="3"/>
      <c r="G3" s="3"/>
    </row>
    <row r="4" spans="1:8" ht="12" customHeight="1">
      <c r="A4" s="4"/>
      <c r="B4" s="5"/>
      <c r="C4" s="4"/>
      <c r="D4" s="4"/>
      <c r="E4" s="6"/>
      <c r="F4" s="6"/>
      <c r="G4" s="6"/>
    </row>
    <row r="5" spans="1:8" ht="21.75" customHeight="1">
      <c r="A5" s="71" t="s">
        <v>328</v>
      </c>
      <c r="B5" s="71"/>
      <c r="C5" s="71"/>
      <c r="D5" s="71"/>
      <c r="E5" s="71"/>
      <c r="F5" s="71"/>
      <c r="G5" s="71"/>
      <c r="H5" s="71"/>
    </row>
    <row r="6" spans="1:8" ht="20.25" customHeight="1">
      <c r="A6" s="71" t="s">
        <v>320</v>
      </c>
      <c r="B6" s="71"/>
      <c r="C6" s="71"/>
      <c r="D6" s="71"/>
      <c r="E6" s="71"/>
      <c r="F6" s="71"/>
      <c r="G6" s="71"/>
      <c r="H6" s="71"/>
    </row>
    <row r="7" spans="1:8" ht="21" customHeight="1">
      <c r="A7" s="70" t="s">
        <v>319</v>
      </c>
      <c r="B7" s="70"/>
      <c r="C7" s="70"/>
      <c r="D7" s="70"/>
      <c r="E7" s="70"/>
      <c r="F7" s="70"/>
      <c r="G7" s="70"/>
      <c r="H7" s="70"/>
    </row>
    <row r="8" spans="1:8" ht="12.75" customHeight="1">
      <c r="C8" s="9"/>
      <c r="D8" s="9"/>
    </row>
    <row r="9" spans="1:8" s="4" customFormat="1" ht="33.6">
      <c r="A9" s="22" t="s">
        <v>0</v>
      </c>
      <c r="B9" s="22" t="s">
        <v>1</v>
      </c>
      <c r="C9" s="22" t="s">
        <v>2</v>
      </c>
      <c r="D9" s="22" t="s">
        <v>17</v>
      </c>
      <c r="E9" s="22" t="s">
        <v>15</v>
      </c>
      <c r="F9" s="22" t="s">
        <v>16</v>
      </c>
      <c r="G9" s="22" t="s">
        <v>14</v>
      </c>
      <c r="H9" s="23" t="s">
        <v>18</v>
      </c>
    </row>
    <row r="10" spans="1:8" s="64" customFormat="1" ht="20.100000000000001" customHeight="1">
      <c r="A10" s="24">
        <v>1</v>
      </c>
      <c r="B10" s="25" t="s">
        <v>214</v>
      </c>
      <c r="C10" s="26" t="s">
        <v>215</v>
      </c>
      <c r="D10" s="26" t="s">
        <v>216</v>
      </c>
      <c r="E10" s="27">
        <v>8.17</v>
      </c>
      <c r="F10" s="28" t="s">
        <v>8</v>
      </c>
      <c r="G10" s="29" t="s">
        <v>154</v>
      </c>
      <c r="H10" s="29"/>
    </row>
    <row r="11" spans="1:8" s="64" customFormat="1" ht="20.100000000000001" customHeight="1">
      <c r="A11" s="24">
        <v>2</v>
      </c>
      <c r="B11" s="25" t="s">
        <v>217</v>
      </c>
      <c r="C11" s="26" t="s">
        <v>218</v>
      </c>
      <c r="D11" s="26" t="s">
        <v>216</v>
      </c>
      <c r="E11" s="27">
        <v>7.66</v>
      </c>
      <c r="F11" s="28" t="s">
        <v>7</v>
      </c>
      <c r="G11" s="29" t="s">
        <v>154</v>
      </c>
      <c r="H11" s="29"/>
    </row>
    <row r="12" spans="1:8" s="64" customFormat="1" ht="20.100000000000001" customHeight="1">
      <c r="A12" s="24">
        <v>3</v>
      </c>
      <c r="B12" s="25" t="s">
        <v>219</v>
      </c>
      <c r="C12" s="26" t="s">
        <v>220</v>
      </c>
      <c r="D12" s="26" t="s">
        <v>216</v>
      </c>
      <c r="E12" s="27">
        <v>7.64</v>
      </c>
      <c r="F12" s="28" t="s">
        <v>7</v>
      </c>
      <c r="G12" s="29" t="s">
        <v>154</v>
      </c>
      <c r="H12" s="29"/>
    </row>
    <row r="13" spans="1:8" s="64" customFormat="1" ht="20.100000000000001" customHeight="1">
      <c r="A13" s="24">
        <v>4</v>
      </c>
      <c r="B13" s="25" t="s">
        <v>221</v>
      </c>
      <c r="C13" s="26" t="s">
        <v>222</v>
      </c>
      <c r="D13" s="26" t="s">
        <v>216</v>
      </c>
      <c r="E13" s="27">
        <v>7.67</v>
      </c>
      <c r="F13" s="28" t="s">
        <v>7</v>
      </c>
      <c r="G13" s="29" t="s">
        <v>154</v>
      </c>
      <c r="H13" s="29"/>
    </row>
    <row r="14" spans="1:8" s="64" customFormat="1" ht="20.100000000000001" customHeight="1">
      <c r="A14" s="24">
        <v>5</v>
      </c>
      <c r="B14" s="25" t="s">
        <v>223</v>
      </c>
      <c r="C14" s="26" t="s">
        <v>224</v>
      </c>
      <c r="D14" s="26" t="s">
        <v>216</v>
      </c>
      <c r="E14" s="27">
        <v>7.99</v>
      </c>
      <c r="F14" s="28" t="s">
        <v>8</v>
      </c>
      <c r="G14" s="29" t="s">
        <v>154</v>
      </c>
      <c r="H14" s="29"/>
    </row>
    <row r="15" spans="1:8" s="64" customFormat="1" ht="20.100000000000001" customHeight="1">
      <c r="A15" s="24">
        <v>6</v>
      </c>
      <c r="B15" s="25" t="s">
        <v>225</v>
      </c>
      <c r="C15" s="26" t="s">
        <v>226</v>
      </c>
      <c r="D15" s="26" t="s">
        <v>216</v>
      </c>
      <c r="E15" s="27">
        <v>8.18</v>
      </c>
      <c r="F15" s="28" t="s">
        <v>8</v>
      </c>
      <c r="G15" s="29" t="s">
        <v>154</v>
      </c>
      <c r="H15" s="29"/>
    </row>
    <row r="16" spans="1:8" s="13" customFormat="1" ht="16.8">
      <c r="A16" s="30"/>
      <c r="B16" s="31"/>
      <c r="C16" s="32"/>
      <c r="D16" s="30"/>
      <c r="E16" s="33"/>
      <c r="F16" s="33"/>
      <c r="G16" s="34"/>
      <c r="H16" s="30"/>
    </row>
    <row r="17" spans="1:8" ht="20.100000000000001" customHeight="1">
      <c r="A17" s="35"/>
      <c r="B17" s="36" t="s">
        <v>315</v>
      </c>
      <c r="C17" s="37">
        <f>SUM((COUNTIF($F$10:$F$15,"Xuất sắc"))+(COUNTIF($F$10:$F$15,"Giỏi"))+(COUNTIF($F$10:$F$15,"Khá"))+(COUNTIF($F$10:$F$15,"Trung bình khá")+(COUNTIF($F$10:$F$15,"Trung bình"))))</f>
        <v>6</v>
      </c>
      <c r="D17" s="38" t="s">
        <v>9</v>
      </c>
      <c r="E17" s="11"/>
      <c r="F17" s="35"/>
      <c r="G17" s="35"/>
      <c r="H17" s="35"/>
    </row>
    <row r="18" spans="1:8" ht="20.100000000000001" customHeight="1">
      <c r="A18" s="35"/>
      <c r="B18" s="39"/>
      <c r="C18" s="35">
        <f>COUNTIF($F$10:$F$15,"Xuất sắc")</f>
        <v>0</v>
      </c>
      <c r="D18" s="40" t="s">
        <v>12</v>
      </c>
      <c r="E18" s="12"/>
      <c r="F18" s="35"/>
      <c r="G18" s="35"/>
      <c r="H18" s="35"/>
    </row>
    <row r="19" spans="1:8" ht="20.100000000000001" customHeight="1">
      <c r="A19" s="35"/>
      <c r="B19" s="39"/>
      <c r="C19" s="35">
        <f>COUNTIF($F$10:$F$15,"Giỏi")</f>
        <v>3</v>
      </c>
      <c r="D19" s="40" t="s">
        <v>13</v>
      </c>
      <c r="E19" s="12"/>
      <c r="F19" s="35"/>
      <c r="G19" s="41" t="s">
        <v>318</v>
      </c>
      <c r="H19" s="35"/>
    </row>
    <row r="20" spans="1:8" ht="20.100000000000001" customHeight="1">
      <c r="A20" s="35"/>
      <c r="B20" s="39"/>
      <c r="C20" s="35">
        <f>COUNTIF($F$10:$F$15,"Khá")</f>
        <v>3</v>
      </c>
      <c r="D20" s="40" t="s">
        <v>10</v>
      </c>
      <c r="E20" s="12"/>
      <c r="F20" s="35"/>
      <c r="G20" s="41"/>
      <c r="H20" s="35"/>
    </row>
    <row r="21" spans="1:8" ht="20.100000000000001" customHeight="1">
      <c r="A21" s="35"/>
      <c r="B21" s="39"/>
      <c r="C21" s="42">
        <f>COUNTIF($F$10:$F$15,"Trung bình khá")</f>
        <v>0</v>
      </c>
      <c r="D21" s="39" t="s">
        <v>19</v>
      </c>
      <c r="E21" s="12"/>
      <c r="F21" s="35"/>
      <c r="G21" s="43"/>
      <c r="H21" s="35"/>
    </row>
    <row r="22" spans="1:8" ht="20.100000000000001" customHeight="1">
      <c r="A22" s="35"/>
      <c r="B22" s="39"/>
      <c r="C22" s="42">
        <f>COUNTIF($F$10:$F$15,"Trung bình")</f>
        <v>0</v>
      </c>
      <c r="D22" s="39" t="s">
        <v>11</v>
      </c>
      <c r="E22" s="12"/>
      <c r="F22" s="35"/>
      <c r="G22" s="44"/>
      <c r="H22" s="35"/>
    </row>
    <row r="23" spans="1:8" ht="20.100000000000001" customHeight="1">
      <c r="A23" s="35"/>
      <c r="B23" s="39"/>
      <c r="C23" s="42"/>
      <c r="D23" s="39"/>
      <c r="E23" s="12"/>
      <c r="F23" s="35"/>
      <c r="G23" s="44"/>
      <c r="H23" s="35"/>
    </row>
    <row r="24" spans="1:8" ht="20.100000000000001" customHeight="1">
      <c r="A24" s="35"/>
      <c r="B24" s="39"/>
      <c r="C24" s="42"/>
      <c r="D24" s="39"/>
      <c r="E24" s="12"/>
      <c r="F24" s="35"/>
      <c r="G24" s="44"/>
      <c r="H24" s="35"/>
    </row>
    <row r="25" spans="1:8" ht="16.8">
      <c r="A25" s="35"/>
      <c r="B25" s="39"/>
      <c r="C25" s="35"/>
      <c r="D25" s="35"/>
      <c r="E25" s="35"/>
      <c r="F25" s="35"/>
      <c r="G25" s="44"/>
      <c r="H25" s="35"/>
    </row>
    <row r="26" spans="1:8" ht="16.8">
      <c r="A26" s="35"/>
      <c r="B26" s="39"/>
      <c r="C26" s="35"/>
      <c r="D26" s="35"/>
      <c r="E26" s="35"/>
      <c r="F26" s="35"/>
      <c r="G26" s="60" t="s">
        <v>317</v>
      </c>
      <c r="H26" s="35"/>
    </row>
  </sheetData>
  <mergeCells count="7">
    <mergeCell ref="E1:H1"/>
    <mergeCell ref="E2:H2"/>
    <mergeCell ref="A5:H5"/>
    <mergeCell ref="A6:H6"/>
    <mergeCell ref="A7:H7"/>
    <mergeCell ref="A1:C1"/>
    <mergeCell ref="A2:C2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80" fitToHeight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55" zoomScaleNormal="55" workbookViewId="0">
      <pane ySplit="9" topLeftCell="A10" activePane="bottomLeft" state="frozen"/>
      <selection pane="bottomLeft" activeCell="V33" sqref="V33"/>
    </sheetView>
  </sheetViews>
  <sheetFormatPr defaultRowHeight="15.6"/>
  <cols>
    <col min="1" max="1" width="7.296875" style="1" customWidth="1"/>
    <col min="2" max="2" width="33.296875" style="8" customWidth="1"/>
    <col min="3" max="3" width="14.59765625" style="1" bestFit="1" customWidth="1"/>
    <col min="4" max="4" width="14.296875" style="1" bestFit="1" customWidth="1"/>
    <col min="5" max="5" width="20.69921875" style="1" customWidth="1"/>
    <col min="6" max="6" width="22" style="1" bestFit="1" customWidth="1"/>
    <col min="7" max="7" width="38.69921875" style="1" customWidth="1"/>
    <col min="8" max="8" width="10" style="1" bestFit="1" customWidth="1"/>
    <col min="9" max="197" width="9.09765625" style="1"/>
    <col min="198" max="198" width="4.59765625" style="1" customWidth="1"/>
    <col min="199" max="199" width="15.8984375" style="1" customWidth="1"/>
    <col min="200" max="200" width="8" style="1" customWidth="1"/>
    <col min="201" max="201" width="16.69921875" style="1" customWidth="1"/>
    <col min="202" max="202" width="50.296875" style="1" customWidth="1"/>
    <col min="203" max="203" width="17" style="1" customWidth="1"/>
    <col min="204" max="204" width="14.59765625" style="1" customWidth="1"/>
    <col min="205" max="205" width="29.59765625" style="1" customWidth="1"/>
    <col min="206" max="206" width="15.3984375" style="1" customWidth="1"/>
    <col min="207" max="207" width="12.8984375" style="1" customWidth="1"/>
    <col min="208" max="208" width="13.59765625" style="1" customWidth="1"/>
    <col min="209" max="209" width="11.59765625" style="1" customWidth="1"/>
    <col min="210" max="453" width="9.09765625" style="1"/>
    <col min="454" max="454" width="4.59765625" style="1" customWidth="1"/>
    <col min="455" max="455" width="15.8984375" style="1" customWidth="1"/>
    <col min="456" max="456" width="8" style="1" customWidth="1"/>
    <col min="457" max="457" width="16.69921875" style="1" customWidth="1"/>
    <col min="458" max="458" width="50.296875" style="1" customWidth="1"/>
    <col min="459" max="459" width="17" style="1" customWidth="1"/>
    <col min="460" max="460" width="14.59765625" style="1" customWidth="1"/>
    <col min="461" max="461" width="29.59765625" style="1" customWidth="1"/>
    <col min="462" max="462" width="15.3984375" style="1" customWidth="1"/>
    <col min="463" max="463" width="12.8984375" style="1" customWidth="1"/>
    <col min="464" max="464" width="13.59765625" style="1" customWidth="1"/>
    <col min="465" max="465" width="11.59765625" style="1" customWidth="1"/>
    <col min="466" max="709" width="9.09765625" style="1"/>
    <col min="710" max="710" width="4.59765625" style="1" customWidth="1"/>
    <col min="711" max="711" width="15.8984375" style="1" customWidth="1"/>
    <col min="712" max="712" width="8" style="1" customWidth="1"/>
    <col min="713" max="713" width="16.69921875" style="1" customWidth="1"/>
    <col min="714" max="714" width="50.296875" style="1" customWidth="1"/>
    <col min="715" max="715" width="17" style="1" customWidth="1"/>
    <col min="716" max="716" width="14.59765625" style="1" customWidth="1"/>
    <col min="717" max="717" width="29.59765625" style="1" customWidth="1"/>
    <col min="718" max="718" width="15.3984375" style="1" customWidth="1"/>
    <col min="719" max="719" width="12.8984375" style="1" customWidth="1"/>
    <col min="720" max="720" width="13.59765625" style="1" customWidth="1"/>
    <col min="721" max="721" width="11.59765625" style="1" customWidth="1"/>
    <col min="722" max="965" width="9.09765625" style="1"/>
    <col min="966" max="966" width="4.59765625" style="1" customWidth="1"/>
    <col min="967" max="967" width="15.8984375" style="1" customWidth="1"/>
    <col min="968" max="968" width="8" style="1" customWidth="1"/>
    <col min="969" max="969" width="16.69921875" style="1" customWidth="1"/>
    <col min="970" max="970" width="50.296875" style="1" customWidth="1"/>
    <col min="971" max="971" width="17" style="1" customWidth="1"/>
    <col min="972" max="972" width="14.59765625" style="1" customWidth="1"/>
    <col min="973" max="973" width="29.59765625" style="1" customWidth="1"/>
    <col min="974" max="974" width="15.3984375" style="1" customWidth="1"/>
    <col min="975" max="975" width="12.8984375" style="1" customWidth="1"/>
    <col min="976" max="976" width="13.59765625" style="1" customWidth="1"/>
    <col min="977" max="977" width="11.59765625" style="1" customWidth="1"/>
    <col min="978" max="1221" width="9.09765625" style="1"/>
    <col min="1222" max="1222" width="4.59765625" style="1" customWidth="1"/>
    <col min="1223" max="1223" width="15.8984375" style="1" customWidth="1"/>
    <col min="1224" max="1224" width="8" style="1" customWidth="1"/>
    <col min="1225" max="1225" width="16.69921875" style="1" customWidth="1"/>
    <col min="1226" max="1226" width="50.296875" style="1" customWidth="1"/>
    <col min="1227" max="1227" width="17" style="1" customWidth="1"/>
    <col min="1228" max="1228" width="14.59765625" style="1" customWidth="1"/>
    <col min="1229" max="1229" width="29.59765625" style="1" customWidth="1"/>
    <col min="1230" max="1230" width="15.3984375" style="1" customWidth="1"/>
    <col min="1231" max="1231" width="12.8984375" style="1" customWidth="1"/>
    <col min="1232" max="1232" width="13.59765625" style="1" customWidth="1"/>
    <col min="1233" max="1233" width="11.59765625" style="1" customWidth="1"/>
    <col min="1234" max="1477" width="9.09765625" style="1"/>
    <col min="1478" max="1478" width="4.59765625" style="1" customWidth="1"/>
    <col min="1479" max="1479" width="15.8984375" style="1" customWidth="1"/>
    <col min="1480" max="1480" width="8" style="1" customWidth="1"/>
    <col min="1481" max="1481" width="16.69921875" style="1" customWidth="1"/>
    <col min="1482" max="1482" width="50.296875" style="1" customWidth="1"/>
    <col min="1483" max="1483" width="17" style="1" customWidth="1"/>
    <col min="1484" max="1484" width="14.59765625" style="1" customWidth="1"/>
    <col min="1485" max="1485" width="29.59765625" style="1" customWidth="1"/>
    <col min="1486" max="1486" width="15.3984375" style="1" customWidth="1"/>
    <col min="1487" max="1487" width="12.8984375" style="1" customWidth="1"/>
    <col min="1488" max="1488" width="13.59765625" style="1" customWidth="1"/>
    <col min="1489" max="1489" width="11.59765625" style="1" customWidth="1"/>
    <col min="1490" max="1733" width="9.09765625" style="1"/>
    <col min="1734" max="1734" width="4.59765625" style="1" customWidth="1"/>
    <col min="1735" max="1735" width="15.8984375" style="1" customWidth="1"/>
    <col min="1736" max="1736" width="8" style="1" customWidth="1"/>
    <col min="1737" max="1737" width="16.69921875" style="1" customWidth="1"/>
    <col min="1738" max="1738" width="50.296875" style="1" customWidth="1"/>
    <col min="1739" max="1739" width="17" style="1" customWidth="1"/>
    <col min="1740" max="1740" width="14.59765625" style="1" customWidth="1"/>
    <col min="1741" max="1741" width="29.59765625" style="1" customWidth="1"/>
    <col min="1742" max="1742" width="15.3984375" style="1" customWidth="1"/>
    <col min="1743" max="1743" width="12.8984375" style="1" customWidth="1"/>
    <col min="1744" max="1744" width="13.59765625" style="1" customWidth="1"/>
    <col min="1745" max="1745" width="11.59765625" style="1" customWidth="1"/>
    <col min="1746" max="1989" width="9.09765625" style="1"/>
    <col min="1990" max="1990" width="4.59765625" style="1" customWidth="1"/>
    <col min="1991" max="1991" width="15.8984375" style="1" customWidth="1"/>
    <col min="1992" max="1992" width="8" style="1" customWidth="1"/>
    <col min="1993" max="1993" width="16.69921875" style="1" customWidth="1"/>
    <col min="1994" max="1994" width="50.296875" style="1" customWidth="1"/>
    <col min="1995" max="1995" width="17" style="1" customWidth="1"/>
    <col min="1996" max="1996" width="14.59765625" style="1" customWidth="1"/>
    <col min="1997" max="1997" width="29.59765625" style="1" customWidth="1"/>
    <col min="1998" max="1998" width="15.3984375" style="1" customWidth="1"/>
    <col min="1999" max="1999" width="12.8984375" style="1" customWidth="1"/>
    <col min="2000" max="2000" width="13.59765625" style="1" customWidth="1"/>
    <col min="2001" max="2001" width="11.59765625" style="1" customWidth="1"/>
    <col min="2002" max="2245" width="9.09765625" style="1"/>
    <col min="2246" max="2246" width="4.59765625" style="1" customWidth="1"/>
    <col min="2247" max="2247" width="15.8984375" style="1" customWidth="1"/>
    <col min="2248" max="2248" width="8" style="1" customWidth="1"/>
    <col min="2249" max="2249" width="16.69921875" style="1" customWidth="1"/>
    <col min="2250" max="2250" width="50.296875" style="1" customWidth="1"/>
    <col min="2251" max="2251" width="17" style="1" customWidth="1"/>
    <col min="2252" max="2252" width="14.59765625" style="1" customWidth="1"/>
    <col min="2253" max="2253" width="29.59765625" style="1" customWidth="1"/>
    <col min="2254" max="2254" width="15.3984375" style="1" customWidth="1"/>
    <col min="2255" max="2255" width="12.8984375" style="1" customWidth="1"/>
    <col min="2256" max="2256" width="13.59765625" style="1" customWidth="1"/>
    <col min="2257" max="2257" width="11.59765625" style="1" customWidth="1"/>
    <col min="2258" max="2501" width="9.09765625" style="1"/>
    <col min="2502" max="2502" width="4.59765625" style="1" customWidth="1"/>
    <col min="2503" max="2503" width="15.8984375" style="1" customWidth="1"/>
    <col min="2504" max="2504" width="8" style="1" customWidth="1"/>
    <col min="2505" max="2505" width="16.69921875" style="1" customWidth="1"/>
    <col min="2506" max="2506" width="50.296875" style="1" customWidth="1"/>
    <col min="2507" max="2507" width="17" style="1" customWidth="1"/>
    <col min="2508" max="2508" width="14.59765625" style="1" customWidth="1"/>
    <col min="2509" max="2509" width="29.59765625" style="1" customWidth="1"/>
    <col min="2510" max="2510" width="15.3984375" style="1" customWidth="1"/>
    <col min="2511" max="2511" width="12.8984375" style="1" customWidth="1"/>
    <col min="2512" max="2512" width="13.59765625" style="1" customWidth="1"/>
    <col min="2513" max="2513" width="11.59765625" style="1" customWidth="1"/>
    <col min="2514" max="2757" width="9.09765625" style="1"/>
    <col min="2758" max="2758" width="4.59765625" style="1" customWidth="1"/>
    <col min="2759" max="2759" width="15.8984375" style="1" customWidth="1"/>
    <col min="2760" max="2760" width="8" style="1" customWidth="1"/>
    <col min="2761" max="2761" width="16.69921875" style="1" customWidth="1"/>
    <col min="2762" max="2762" width="50.296875" style="1" customWidth="1"/>
    <col min="2763" max="2763" width="17" style="1" customWidth="1"/>
    <col min="2764" max="2764" width="14.59765625" style="1" customWidth="1"/>
    <col min="2765" max="2765" width="29.59765625" style="1" customWidth="1"/>
    <col min="2766" max="2766" width="15.3984375" style="1" customWidth="1"/>
    <col min="2767" max="2767" width="12.8984375" style="1" customWidth="1"/>
    <col min="2768" max="2768" width="13.59765625" style="1" customWidth="1"/>
    <col min="2769" max="2769" width="11.59765625" style="1" customWidth="1"/>
    <col min="2770" max="3013" width="9.09765625" style="1"/>
    <col min="3014" max="3014" width="4.59765625" style="1" customWidth="1"/>
    <col min="3015" max="3015" width="15.8984375" style="1" customWidth="1"/>
    <col min="3016" max="3016" width="8" style="1" customWidth="1"/>
    <col min="3017" max="3017" width="16.69921875" style="1" customWidth="1"/>
    <col min="3018" max="3018" width="50.296875" style="1" customWidth="1"/>
    <col min="3019" max="3019" width="17" style="1" customWidth="1"/>
    <col min="3020" max="3020" width="14.59765625" style="1" customWidth="1"/>
    <col min="3021" max="3021" width="29.59765625" style="1" customWidth="1"/>
    <col min="3022" max="3022" width="15.3984375" style="1" customWidth="1"/>
    <col min="3023" max="3023" width="12.8984375" style="1" customWidth="1"/>
    <col min="3024" max="3024" width="13.59765625" style="1" customWidth="1"/>
    <col min="3025" max="3025" width="11.59765625" style="1" customWidth="1"/>
    <col min="3026" max="3269" width="9.09765625" style="1"/>
    <col min="3270" max="3270" width="4.59765625" style="1" customWidth="1"/>
    <col min="3271" max="3271" width="15.8984375" style="1" customWidth="1"/>
    <col min="3272" max="3272" width="8" style="1" customWidth="1"/>
    <col min="3273" max="3273" width="16.69921875" style="1" customWidth="1"/>
    <col min="3274" max="3274" width="50.296875" style="1" customWidth="1"/>
    <col min="3275" max="3275" width="17" style="1" customWidth="1"/>
    <col min="3276" max="3276" width="14.59765625" style="1" customWidth="1"/>
    <col min="3277" max="3277" width="29.59765625" style="1" customWidth="1"/>
    <col min="3278" max="3278" width="15.3984375" style="1" customWidth="1"/>
    <col min="3279" max="3279" width="12.8984375" style="1" customWidth="1"/>
    <col min="3280" max="3280" width="13.59765625" style="1" customWidth="1"/>
    <col min="3281" max="3281" width="11.59765625" style="1" customWidth="1"/>
    <col min="3282" max="3525" width="9.09765625" style="1"/>
    <col min="3526" max="3526" width="4.59765625" style="1" customWidth="1"/>
    <col min="3527" max="3527" width="15.8984375" style="1" customWidth="1"/>
    <col min="3528" max="3528" width="8" style="1" customWidth="1"/>
    <col min="3529" max="3529" width="16.69921875" style="1" customWidth="1"/>
    <col min="3530" max="3530" width="50.296875" style="1" customWidth="1"/>
    <col min="3531" max="3531" width="17" style="1" customWidth="1"/>
    <col min="3532" max="3532" width="14.59765625" style="1" customWidth="1"/>
    <col min="3533" max="3533" width="29.59765625" style="1" customWidth="1"/>
    <col min="3534" max="3534" width="15.3984375" style="1" customWidth="1"/>
    <col min="3535" max="3535" width="12.8984375" style="1" customWidth="1"/>
    <col min="3536" max="3536" width="13.59765625" style="1" customWidth="1"/>
    <col min="3537" max="3537" width="11.59765625" style="1" customWidth="1"/>
    <col min="3538" max="3781" width="9.09765625" style="1"/>
    <col min="3782" max="3782" width="4.59765625" style="1" customWidth="1"/>
    <col min="3783" max="3783" width="15.8984375" style="1" customWidth="1"/>
    <col min="3784" max="3784" width="8" style="1" customWidth="1"/>
    <col min="3785" max="3785" width="16.69921875" style="1" customWidth="1"/>
    <col min="3786" max="3786" width="50.296875" style="1" customWidth="1"/>
    <col min="3787" max="3787" width="17" style="1" customWidth="1"/>
    <col min="3788" max="3788" width="14.59765625" style="1" customWidth="1"/>
    <col min="3789" max="3789" width="29.59765625" style="1" customWidth="1"/>
    <col min="3790" max="3790" width="15.3984375" style="1" customWidth="1"/>
    <col min="3791" max="3791" width="12.8984375" style="1" customWidth="1"/>
    <col min="3792" max="3792" width="13.59765625" style="1" customWidth="1"/>
    <col min="3793" max="3793" width="11.59765625" style="1" customWidth="1"/>
    <col min="3794" max="4037" width="9.09765625" style="1"/>
    <col min="4038" max="4038" width="4.59765625" style="1" customWidth="1"/>
    <col min="4039" max="4039" width="15.8984375" style="1" customWidth="1"/>
    <col min="4040" max="4040" width="8" style="1" customWidth="1"/>
    <col min="4041" max="4041" width="16.69921875" style="1" customWidth="1"/>
    <col min="4042" max="4042" width="50.296875" style="1" customWidth="1"/>
    <col min="4043" max="4043" width="17" style="1" customWidth="1"/>
    <col min="4044" max="4044" width="14.59765625" style="1" customWidth="1"/>
    <col min="4045" max="4045" width="29.59765625" style="1" customWidth="1"/>
    <col min="4046" max="4046" width="15.3984375" style="1" customWidth="1"/>
    <col min="4047" max="4047" width="12.8984375" style="1" customWidth="1"/>
    <col min="4048" max="4048" width="13.59765625" style="1" customWidth="1"/>
    <col min="4049" max="4049" width="11.59765625" style="1" customWidth="1"/>
    <col min="4050" max="4293" width="9.09765625" style="1"/>
    <col min="4294" max="4294" width="4.59765625" style="1" customWidth="1"/>
    <col min="4295" max="4295" width="15.8984375" style="1" customWidth="1"/>
    <col min="4296" max="4296" width="8" style="1" customWidth="1"/>
    <col min="4297" max="4297" width="16.69921875" style="1" customWidth="1"/>
    <col min="4298" max="4298" width="50.296875" style="1" customWidth="1"/>
    <col min="4299" max="4299" width="17" style="1" customWidth="1"/>
    <col min="4300" max="4300" width="14.59765625" style="1" customWidth="1"/>
    <col min="4301" max="4301" width="29.59765625" style="1" customWidth="1"/>
    <col min="4302" max="4302" width="15.3984375" style="1" customWidth="1"/>
    <col min="4303" max="4303" width="12.8984375" style="1" customWidth="1"/>
    <col min="4304" max="4304" width="13.59765625" style="1" customWidth="1"/>
    <col min="4305" max="4305" width="11.59765625" style="1" customWidth="1"/>
    <col min="4306" max="4549" width="9.09765625" style="1"/>
    <col min="4550" max="4550" width="4.59765625" style="1" customWidth="1"/>
    <col min="4551" max="4551" width="15.8984375" style="1" customWidth="1"/>
    <col min="4552" max="4552" width="8" style="1" customWidth="1"/>
    <col min="4553" max="4553" width="16.69921875" style="1" customWidth="1"/>
    <col min="4554" max="4554" width="50.296875" style="1" customWidth="1"/>
    <col min="4555" max="4555" width="17" style="1" customWidth="1"/>
    <col min="4556" max="4556" width="14.59765625" style="1" customWidth="1"/>
    <col min="4557" max="4557" width="29.59765625" style="1" customWidth="1"/>
    <col min="4558" max="4558" width="15.3984375" style="1" customWidth="1"/>
    <col min="4559" max="4559" width="12.8984375" style="1" customWidth="1"/>
    <col min="4560" max="4560" width="13.59765625" style="1" customWidth="1"/>
    <col min="4561" max="4561" width="11.59765625" style="1" customWidth="1"/>
    <col min="4562" max="4805" width="9.09765625" style="1"/>
    <col min="4806" max="4806" width="4.59765625" style="1" customWidth="1"/>
    <col min="4807" max="4807" width="15.8984375" style="1" customWidth="1"/>
    <col min="4808" max="4808" width="8" style="1" customWidth="1"/>
    <col min="4809" max="4809" width="16.69921875" style="1" customWidth="1"/>
    <col min="4810" max="4810" width="50.296875" style="1" customWidth="1"/>
    <col min="4811" max="4811" width="17" style="1" customWidth="1"/>
    <col min="4812" max="4812" width="14.59765625" style="1" customWidth="1"/>
    <col min="4813" max="4813" width="29.59765625" style="1" customWidth="1"/>
    <col min="4814" max="4814" width="15.3984375" style="1" customWidth="1"/>
    <col min="4815" max="4815" width="12.8984375" style="1" customWidth="1"/>
    <col min="4816" max="4816" width="13.59765625" style="1" customWidth="1"/>
    <col min="4817" max="4817" width="11.59765625" style="1" customWidth="1"/>
    <col min="4818" max="5061" width="9.09765625" style="1"/>
    <col min="5062" max="5062" width="4.59765625" style="1" customWidth="1"/>
    <col min="5063" max="5063" width="15.8984375" style="1" customWidth="1"/>
    <col min="5064" max="5064" width="8" style="1" customWidth="1"/>
    <col min="5065" max="5065" width="16.69921875" style="1" customWidth="1"/>
    <col min="5066" max="5066" width="50.296875" style="1" customWidth="1"/>
    <col min="5067" max="5067" width="17" style="1" customWidth="1"/>
    <col min="5068" max="5068" width="14.59765625" style="1" customWidth="1"/>
    <col min="5069" max="5069" width="29.59765625" style="1" customWidth="1"/>
    <col min="5070" max="5070" width="15.3984375" style="1" customWidth="1"/>
    <col min="5071" max="5071" width="12.8984375" style="1" customWidth="1"/>
    <col min="5072" max="5072" width="13.59765625" style="1" customWidth="1"/>
    <col min="5073" max="5073" width="11.59765625" style="1" customWidth="1"/>
    <col min="5074" max="5317" width="9.09765625" style="1"/>
    <col min="5318" max="5318" width="4.59765625" style="1" customWidth="1"/>
    <col min="5319" max="5319" width="15.8984375" style="1" customWidth="1"/>
    <col min="5320" max="5320" width="8" style="1" customWidth="1"/>
    <col min="5321" max="5321" width="16.69921875" style="1" customWidth="1"/>
    <col min="5322" max="5322" width="50.296875" style="1" customWidth="1"/>
    <col min="5323" max="5323" width="17" style="1" customWidth="1"/>
    <col min="5324" max="5324" width="14.59765625" style="1" customWidth="1"/>
    <col min="5325" max="5325" width="29.59765625" style="1" customWidth="1"/>
    <col min="5326" max="5326" width="15.3984375" style="1" customWidth="1"/>
    <col min="5327" max="5327" width="12.8984375" style="1" customWidth="1"/>
    <col min="5328" max="5328" width="13.59765625" style="1" customWidth="1"/>
    <col min="5329" max="5329" width="11.59765625" style="1" customWidth="1"/>
    <col min="5330" max="5573" width="9.09765625" style="1"/>
    <col min="5574" max="5574" width="4.59765625" style="1" customWidth="1"/>
    <col min="5575" max="5575" width="15.8984375" style="1" customWidth="1"/>
    <col min="5576" max="5576" width="8" style="1" customWidth="1"/>
    <col min="5577" max="5577" width="16.69921875" style="1" customWidth="1"/>
    <col min="5578" max="5578" width="50.296875" style="1" customWidth="1"/>
    <col min="5579" max="5579" width="17" style="1" customWidth="1"/>
    <col min="5580" max="5580" width="14.59765625" style="1" customWidth="1"/>
    <col min="5581" max="5581" width="29.59765625" style="1" customWidth="1"/>
    <col min="5582" max="5582" width="15.3984375" style="1" customWidth="1"/>
    <col min="5583" max="5583" width="12.8984375" style="1" customWidth="1"/>
    <col min="5584" max="5584" width="13.59765625" style="1" customWidth="1"/>
    <col min="5585" max="5585" width="11.59765625" style="1" customWidth="1"/>
    <col min="5586" max="5829" width="9.09765625" style="1"/>
    <col min="5830" max="5830" width="4.59765625" style="1" customWidth="1"/>
    <col min="5831" max="5831" width="15.8984375" style="1" customWidth="1"/>
    <col min="5832" max="5832" width="8" style="1" customWidth="1"/>
    <col min="5833" max="5833" width="16.69921875" style="1" customWidth="1"/>
    <col min="5834" max="5834" width="50.296875" style="1" customWidth="1"/>
    <col min="5835" max="5835" width="17" style="1" customWidth="1"/>
    <col min="5836" max="5836" width="14.59765625" style="1" customWidth="1"/>
    <col min="5837" max="5837" width="29.59765625" style="1" customWidth="1"/>
    <col min="5838" max="5838" width="15.3984375" style="1" customWidth="1"/>
    <col min="5839" max="5839" width="12.8984375" style="1" customWidth="1"/>
    <col min="5840" max="5840" width="13.59765625" style="1" customWidth="1"/>
    <col min="5841" max="5841" width="11.59765625" style="1" customWidth="1"/>
    <col min="5842" max="6085" width="9.09765625" style="1"/>
    <col min="6086" max="6086" width="4.59765625" style="1" customWidth="1"/>
    <col min="6087" max="6087" width="15.8984375" style="1" customWidth="1"/>
    <col min="6088" max="6088" width="8" style="1" customWidth="1"/>
    <col min="6089" max="6089" width="16.69921875" style="1" customWidth="1"/>
    <col min="6090" max="6090" width="50.296875" style="1" customWidth="1"/>
    <col min="6091" max="6091" width="17" style="1" customWidth="1"/>
    <col min="6092" max="6092" width="14.59765625" style="1" customWidth="1"/>
    <col min="6093" max="6093" width="29.59765625" style="1" customWidth="1"/>
    <col min="6094" max="6094" width="15.3984375" style="1" customWidth="1"/>
    <col min="6095" max="6095" width="12.8984375" style="1" customWidth="1"/>
    <col min="6096" max="6096" width="13.59765625" style="1" customWidth="1"/>
    <col min="6097" max="6097" width="11.59765625" style="1" customWidth="1"/>
    <col min="6098" max="6341" width="9.09765625" style="1"/>
    <col min="6342" max="6342" width="4.59765625" style="1" customWidth="1"/>
    <col min="6343" max="6343" width="15.8984375" style="1" customWidth="1"/>
    <col min="6344" max="6344" width="8" style="1" customWidth="1"/>
    <col min="6345" max="6345" width="16.69921875" style="1" customWidth="1"/>
    <col min="6346" max="6346" width="50.296875" style="1" customWidth="1"/>
    <col min="6347" max="6347" width="17" style="1" customWidth="1"/>
    <col min="6348" max="6348" width="14.59765625" style="1" customWidth="1"/>
    <col min="6349" max="6349" width="29.59765625" style="1" customWidth="1"/>
    <col min="6350" max="6350" width="15.3984375" style="1" customWidth="1"/>
    <col min="6351" max="6351" width="12.8984375" style="1" customWidth="1"/>
    <col min="6352" max="6352" width="13.59765625" style="1" customWidth="1"/>
    <col min="6353" max="6353" width="11.59765625" style="1" customWidth="1"/>
    <col min="6354" max="6597" width="9.09765625" style="1"/>
    <col min="6598" max="6598" width="4.59765625" style="1" customWidth="1"/>
    <col min="6599" max="6599" width="15.8984375" style="1" customWidth="1"/>
    <col min="6600" max="6600" width="8" style="1" customWidth="1"/>
    <col min="6601" max="6601" width="16.69921875" style="1" customWidth="1"/>
    <col min="6602" max="6602" width="50.296875" style="1" customWidth="1"/>
    <col min="6603" max="6603" width="17" style="1" customWidth="1"/>
    <col min="6604" max="6604" width="14.59765625" style="1" customWidth="1"/>
    <col min="6605" max="6605" width="29.59765625" style="1" customWidth="1"/>
    <col min="6606" max="6606" width="15.3984375" style="1" customWidth="1"/>
    <col min="6607" max="6607" width="12.8984375" style="1" customWidth="1"/>
    <col min="6608" max="6608" width="13.59765625" style="1" customWidth="1"/>
    <col min="6609" max="6609" width="11.59765625" style="1" customWidth="1"/>
    <col min="6610" max="6853" width="9.09765625" style="1"/>
    <col min="6854" max="6854" width="4.59765625" style="1" customWidth="1"/>
    <col min="6855" max="6855" width="15.8984375" style="1" customWidth="1"/>
    <col min="6856" max="6856" width="8" style="1" customWidth="1"/>
    <col min="6857" max="6857" width="16.69921875" style="1" customWidth="1"/>
    <col min="6858" max="6858" width="50.296875" style="1" customWidth="1"/>
    <col min="6859" max="6859" width="17" style="1" customWidth="1"/>
    <col min="6860" max="6860" width="14.59765625" style="1" customWidth="1"/>
    <col min="6861" max="6861" width="29.59765625" style="1" customWidth="1"/>
    <col min="6862" max="6862" width="15.3984375" style="1" customWidth="1"/>
    <col min="6863" max="6863" width="12.8984375" style="1" customWidth="1"/>
    <col min="6864" max="6864" width="13.59765625" style="1" customWidth="1"/>
    <col min="6865" max="6865" width="11.59765625" style="1" customWidth="1"/>
    <col min="6866" max="7109" width="9.09765625" style="1"/>
    <col min="7110" max="7110" width="4.59765625" style="1" customWidth="1"/>
    <col min="7111" max="7111" width="15.8984375" style="1" customWidth="1"/>
    <col min="7112" max="7112" width="8" style="1" customWidth="1"/>
    <col min="7113" max="7113" width="16.69921875" style="1" customWidth="1"/>
    <col min="7114" max="7114" width="50.296875" style="1" customWidth="1"/>
    <col min="7115" max="7115" width="17" style="1" customWidth="1"/>
    <col min="7116" max="7116" width="14.59765625" style="1" customWidth="1"/>
    <col min="7117" max="7117" width="29.59765625" style="1" customWidth="1"/>
    <col min="7118" max="7118" width="15.3984375" style="1" customWidth="1"/>
    <col min="7119" max="7119" width="12.8984375" style="1" customWidth="1"/>
    <col min="7120" max="7120" width="13.59765625" style="1" customWidth="1"/>
    <col min="7121" max="7121" width="11.59765625" style="1" customWidth="1"/>
    <col min="7122" max="7365" width="9.09765625" style="1"/>
    <col min="7366" max="7366" width="4.59765625" style="1" customWidth="1"/>
    <col min="7367" max="7367" width="15.8984375" style="1" customWidth="1"/>
    <col min="7368" max="7368" width="8" style="1" customWidth="1"/>
    <col min="7369" max="7369" width="16.69921875" style="1" customWidth="1"/>
    <col min="7370" max="7370" width="50.296875" style="1" customWidth="1"/>
    <col min="7371" max="7371" width="17" style="1" customWidth="1"/>
    <col min="7372" max="7372" width="14.59765625" style="1" customWidth="1"/>
    <col min="7373" max="7373" width="29.59765625" style="1" customWidth="1"/>
    <col min="7374" max="7374" width="15.3984375" style="1" customWidth="1"/>
    <col min="7375" max="7375" width="12.8984375" style="1" customWidth="1"/>
    <col min="7376" max="7376" width="13.59765625" style="1" customWidth="1"/>
    <col min="7377" max="7377" width="11.59765625" style="1" customWidth="1"/>
    <col min="7378" max="7621" width="9.09765625" style="1"/>
    <col min="7622" max="7622" width="4.59765625" style="1" customWidth="1"/>
    <col min="7623" max="7623" width="15.8984375" style="1" customWidth="1"/>
    <col min="7624" max="7624" width="8" style="1" customWidth="1"/>
    <col min="7625" max="7625" width="16.69921875" style="1" customWidth="1"/>
    <col min="7626" max="7626" width="50.296875" style="1" customWidth="1"/>
    <col min="7627" max="7627" width="17" style="1" customWidth="1"/>
    <col min="7628" max="7628" width="14.59765625" style="1" customWidth="1"/>
    <col min="7629" max="7629" width="29.59765625" style="1" customWidth="1"/>
    <col min="7630" max="7630" width="15.3984375" style="1" customWidth="1"/>
    <col min="7631" max="7631" width="12.8984375" style="1" customWidth="1"/>
    <col min="7632" max="7632" width="13.59765625" style="1" customWidth="1"/>
    <col min="7633" max="7633" width="11.59765625" style="1" customWidth="1"/>
    <col min="7634" max="7877" width="9.09765625" style="1"/>
    <col min="7878" max="7878" width="4.59765625" style="1" customWidth="1"/>
    <col min="7879" max="7879" width="15.8984375" style="1" customWidth="1"/>
    <col min="7880" max="7880" width="8" style="1" customWidth="1"/>
    <col min="7881" max="7881" width="16.69921875" style="1" customWidth="1"/>
    <col min="7882" max="7882" width="50.296875" style="1" customWidth="1"/>
    <col min="7883" max="7883" width="17" style="1" customWidth="1"/>
    <col min="7884" max="7884" width="14.59765625" style="1" customWidth="1"/>
    <col min="7885" max="7885" width="29.59765625" style="1" customWidth="1"/>
    <col min="7886" max="7886" width="15.3984375" style="1" customWidth="1"/>
    <col min="7887" max="7887" width="12.8984375" style="1" customWidth="1"/>
    <col min="7888" max="7888" width="13.59765625" style="1" customWidth="1"/>
    <col min="7889" max="7889" width="11.59765625" style="1" customWidth="1"/>
    <col min="7890" max="8133" width="9.09765625" style="1"/>
    <col min="8134" max="8134" width="4.59765625" style="1" customWidth="1"/>
    <col min="8135" max="8135" width="15.8984375" style="1" customWidth="1"/>
    <col min="8136" max="8136" width="8" style="1" customWidth="1"/>
    <col min="8137" max="8137" width="16.69921875" style="1" customWidth="1"/>
    <col min="8138" max="8138" width="50.296875" style="1" customWidth="1"/>
    <col min="8139" max="8139" width="17" style="1" customWidth="1"/>
    <col min="8140" max="8140" width="14.59765625" style="1" customWidth="1"/>
    <col min="8141" max="8141" width="29.59765625" style="1" customWidth="1"/>
    <col min="8142" max="8142" width="15.3984375" style="1" customWidth="1"/>
    <col min="8143" max="8143" width="12.8984375" style="1" customWidth="1"/>
    <col min="8144" max="8144" width="13.59765625" style="1" customWidth="1"/>
    <col min="8145" max="8145" width="11.59765625" style="1" customWidth="1"/>
    <col min="8146" max="8389" width="9.09765625" style="1"/>
    <col min="8390" max="8390" width="4.59765625" style="1" customWidth="1"/>
    <col min="8391" max="8391" width="15.8984375" style="1" customWidth="1"/>
    <col min="8392" max="8392" width="8" style="1" customWidth="1"/>
    <col min="8393" max="8393" width="16.69921875" style="1" customWidth="1"/>
    <col min="8394" max="8394" width="50.296875" style="1" customWidth="1"/>
    <col min="8395" max="8395" width="17" style="1" customWidth="1"/>
    <col min="8396" max="8396" width="14.59765625" style="1" customWidth="1"/>
    <col min="8397" max="8397" width="29.59765625" style="1" customWidth="1"/>
    <col min="8398" max="8398" width="15.3984375" style="1" customWidth="1"/>
    <col min="8399" max="8399" width="12.8984375" style="1" customWidth="1"/>
    <col min="8400" max="8400" width="13.59765625" style="1" customWidth="1"/>
    <col min="8401" max="8401" width="11.59765625" style="1" customWidth="1"/>
    <col min="8402" max="8645" width="9.09765625" style="1"/>
    <col min="8646" max="8646" width="4.59765625" style="1" customWidth="1"/>
    <col min="8647" max="8647" width="15.8984375" style="1" customWidth="1"/>
    <col min="8648" max="8648" width="8" style="1" customWidth="1"/>
    <col min="8649" max="8649" width="16.69921875" style="1" customWidth="1"/>
    <col min="8650" max="8650" width="50.296875" style="1" customWidth="1"/>
    <col min="8651" max="8651" width="17" style="1" customWidth="1"/>
    <col min="8652" max="8652" width="14.59765625" style="1" customWidth="1"/>
    <col min="8653" max="8653" width="29.59765625" style="1" customWidth="1"/>
    <col min="8654" max="8654" width="15.3984375" style="1" customWidth="1"/>
    <col min="8655" max="8655" width="12.8984375" style="1" customWidth="1"/>
    <col min="8656" max="8656" width="13.59765625" style="1" customWidth="1"/>
    <col min="8657" max="8657" width="11.59765625" style="1" customWidth="1"/>
    <col min="8658" max="8901" width="9.09765625" style="1"/>
    <col min="8902" max="8902" width="4.59765625" style="1" customWidth="1"/>
    <col min="8903" max="8903" width="15.8984375" style="1" customWidth="1"/>
    <col min="8904" max="8904" width="8" style="1" customWidth="1"/>
    <col min="8905" max="8905" width="16.69921875" style="1" customWidth="1"/>
    <col min="8906" max="8906" width="50.296875" style="1" customWidth="1"/>
    <col min="8907" max="8907" width="17" style="1" customWidth="1"/>
    <col min="8908" max="8908" width="14.59765625" style="1" customWidth="1"/>
    <col min="8909" max="8909" width="29.59765625" style="1" customWidth="1"/>
    <col min="8910" max="8910" width="15.3984375" style="1" customWidth="1"/>
    <col min="8911" max="8911" width="12.8984375" style="1" customWidth="1"/>
    <col min="8912" max="8912" width="13.59765625" style="1" customWidth="1"/>
    <col min="8913" max="8913" width="11.59765625" style="1" customWidth="1"/>
    <col min="8914" max="9157" width="9.09765625" style="1"/>
    <col min="9158" max="9158" width="4.59765625" style="1" customWidth="1"/>
    <col min="9159" max="9159" width="15.8984375" style="1" customWidth="1"/>
    <col min="9160" max="9160" width="8" style="1" customWidth="1"/>
    <col min="9161" max="9161" width="16.69921875" style="1" customWidth="1"/>
    <col min="9162" max="9162" width="50.296875" style="1" customWidth="1"/>
    <col min="9163" max="9163" width="17" style="1" customWidth="1"/>
    <col min="9164" max="9164" width="14.59765625" style="1" customWidth="1"/>
    <col min="9165" max="9165" width="29.59765625" style="1" customWidth="1"/>
    <col min="9166" max="9166" width="15.3984375" style="1" customWidth="1"/>
    <col min="9167" max="9167" width="12.8984375" style="1" customWidth="1"/>
    <col min="9168" max="9168" width="13.59765625" style="1" customWidth="1"/>
    <col min="9169" max="9169" width="11.59765625" style="1" customWidth="1"/>
    <col min="9170" max="9413" width="9.09765625" style="1"/>
    <col min="9414" max="9414" width="4.59765625" style="1" customWidth="1"/>
    <col min="9415" max="9415" width="15.8984375" style="1" customWidth="1"/>
    <col min="9416" max="9416" width="8" style="1" customWidth="1"/>
    <col min="9417" max="9417" width="16.69921875" style="1" customWidth="1"/>
    <col min="9418" max="9418" width="50.296875" style="1" customWidth="1"/>
    <col min="9419" max="9419" width="17" style="1" customWidth="1"/>
    <col min="9420" max="9420" width="14.59765625" style="1" customWidth="1"/>
    <col min="9421" max="9421" width="29.59765625" style="1" customWidth="1"/>
    <col min="9422" max="9422" width="15.3984375" style="1" customWidth="1"/>
    <col min="9423" max="9423" width="12.8984375" style="1" customWidth="1"/>
    <col min="9424" max="9424" width="13.59765625" style="1" customWidth="1"/>
    <col min="9425" max="9425" width="11.59765625" style="1" customWidth="1"/>
    <col min="9426" max="9669" width="9.09765625" style="1"/>
    <col min="9670" max="9670" width="4.59765625" style="1" customWidth="1"/>
    <col min="9671" max="9671" width="15.8984375" style="1" customWidth="1"/>
    <col min="9672" max="9672" width="8" style="1" customWidth="1"/>
    <col min="9673" max="9673" width="16.69921875" style="1" customWidth="1"/>
    <col min="9674" max="9674" width="50.296875" style="1" customWidth="1"/>
    <col min="9675" max="9675" width="17" style="1" customWidth="1"/>
    <col min="9676" max="9676" width="14.59765625" style="1" customWidth="1"/>
    <col min="9677" max="9677" width="29.59765625" style="1" customWidth="1"/>
    <col min="9678" max="9678" width="15.3984375" style="1" customWidth="1"/>
    <col min="9679" max="9679" width="12.8984375" style="1" customWidth="1"/>
    <col min="9680" max="9680" width="13.59765625" style="1" customWidth="1"/>
    <col min="9681" max="9681" width="11.59765625" style="1" customWidth="1"/>
    <col min="9682" max="9925" width="9.09765625" style="1"/>
    <col min="9926" max="9926" width="4.59765625" style="1" customWidth="1"/>
    <col min="9927" max="9927" width="15.8984375" style="1" customWidth="1"/>
    <col min="9928" max="9928" width="8" style="1" customWidth="1"/>
    <col min="9929" max="9929" width="16.69921875" style="1" customWidth="1"/>
    <col min="9930" max="9930" width="50.296875" style="1" customWidth="1"/>
    <col min="9931" max="9931" width="17" style="1" customWidth="1"/>
    <col min="9932" max="9932" width="14.59765625" style="1" customWidth="1"/>
    <col min="9933" max="9933" width="29.59765625" style="1" customWidth="1"/>
    <col min="9934" max="9934" width="15.3984375" style="1" customWidth="1"/>
    <col min="9935" max="9935" width="12.8984375" style="1" customWidth="1"/>
    <col min="9936" max="9936" width="13.59765625" style="1" customWidth="1"/>
    <col min="9937" max="9937" width="11.59765625" style="1" customWidth="1"/>
    <col min="9938" max="10181" width="9.09765625" style="1"/>
    <col min="10182" max="10182" width="4.59765625" style="1" customWidth="1"/>
    <col min="10183" max="10183" width="15.8984375" style="1" customWidth="1"/>
    <col min="10184" max="10184" width="8" style="1" customWidth="1"/>
    <col min="10185" max="10185" width="16.69921875" style="1" customWidth="1"/>
    <col min="10186" max="10186" width="50.296875" style="1" customWidth="1"/>
    <col min="10187" max="10187" width="17" style="1" customWidth="1"/>
    <col min="10188" max="10188" width="14.59765625" style="1" customWidth="1"/>
    <col min="10189" max="10189" width="29.59765625" style="1" customWidth="1"/>
    <col min="10190" max="10190" width="15.3984375" style="1" customWidth="1"/>
    <col min="10191" max="10191" width="12.8984375" style="1" customWidth="1"/>
    <col min="10192" max="10192" width="13.59765625" style="1" customWidth="1"/>
    <col min="10193" max="10193" width="11.59765625" style="1" customWidth="1"/>
    <col min="10194" max="10437" width="9.09765625" style="1"/>
    <col min="10438" max="10438" width="4.59765625" style="1" customWidth="1"/>
    <col min="10439" max="10439" width="15.8984375" style="1" customWidth="1"/>
    <col min="10440" max="10440" width="8" style="1" customWidth="1"/>
    <col min="10441" max="10441" width="16.69921875" style="1" customWidth="1"/>
    <col min="10442" max="10442" width="50.296875" style="1" customWidth="1"/>
    <col min="10443" max="10443" width="17" style="1" customWidth="1"/>
    <col min="10444" max="10444" width="14.59765625" style="1" customWidth="1"/>
    <col min="10445" max="10445" width="29.59765625" style="1" customWidth="1"/>
    <col min="10446" max="10446" width="15.3984375" style="1" customWidth="1"/>
    <col min="10447" max="10447" width="12.8984375" style="1" customWidth="1"/>
    <col min="10448" max="10448" width="13.59765625" style="1" customWidth="1"/>
    <col min="10449" max="10449" width="11.59765625" style="1" customWidth="1"/>
    <col min="10450" max="10693" width="9.09765625" style="1"/>
    <col min="10694" max="10694" width="4.59765625" style="1" customWidth="1"/>
    <col min="10695" max="10695" width="15.8984375" style="1" customWidth="1"/>
    <col min="10696" max="10696" width="8" style="1" customWidth="1"/>
    <col min="10697" max="10697" width="16.69921875" style="1" customWidth="1"/>
    <col min="10698" max="10698" width="50.296875" style="1" customWidth="1"/>
    <col min="10699" max="10699" width="17" style="1" customWidth="1"/>
    <col min="10700" max="10700" width="14.59765625" style="1" customWidth="1"/>
    <col min="10701" max="10701" width="29.59765625" style="1" customWidth="1"/>
    <col min="10702" max="10702" width="15.3984375" style="1" customWidth="1"/>
    <col min="10703" max="10703" width="12.8984375" style="1" customWidth="1"/>
    <col min="10704" max="10704" width="13.59765625" style="1" customWidth="1"/>
    <col min="10705" max="10705" width="11.59765625" style="1" customWidth="1"/>
    <col min="10706" max="10949" width="9.09765625" style="1"/>
    <col min="10950" max="10950" width="4.59765625" style="1" customWidth="1"/>
    <col min="10951" max="10951" width="15.8984375" style="1" customWidth="1"/>
    <col min="10952" max="10952" width="8" style="1" customWidth="1"/>
    <col min="10953" max="10953" width="16.69921875" style="1" customWidth="1"/>
    <col min="10954" max="10954" width="50.296875" style="1" customWidth="1"/>
    <col min="10955" max="10955" width="17" style="1" customWidth="1"/>
    <col min="10956" max="10956" width="14.59765625" style="1" customWidth="1"/>
    <col min="10957" max="10957" width="29.59765625" style="1" customWidth="1"/>
    <col min="10958" max="10958" width="15.3984375" style="1" customWidth="1"/>
    <col min="10959" max="10959" width="12.8984375" style="1" customWidth="1"/>
    <col min="10960" max="10960" width="13.59765625" style="1" customWidth="1"/>
    <col min="10961" max="10961" width="11.59765625" style="1" customWidth="1"/>
    <col min="10962" max="11205" width="9.09765625" style="1"/>
    <col min="11206" max="11206" width="4.59765625" style="1" customWidth="1"/>
    <col min="11207" max="11207" width="15.8984375" style="1" customWidth="1"/>
    <col min="11208" max="11208" width="8" style="1" customWidth="1"/>
    <col min="11209" max="11209" width="16.69921875" style="1" customWidth="1"/>
    <col min="11210" max="11210" width="50.296875" style="1" customWidth="1"/>
    <col min="11211" max="11211" width="17" style="1" customWidth="1"/>
    <col min="11212" max="11212" width="14.59765625" style="1" customWidth="1"/>
    <col min="11213" max="11213" width="29.59765625" style="1" customWidth="1"/>
    <col min="11214" max="11214" width="15.3984375" style="1" customWidth="1"/>
    <col min="11215" max="11215" width="12.8984375" style="1" customWidth="1"/>
    <col min="11216" max="11216" width="13.59765625" style="1" customWidth="1"/>
    <col min="11217" max="11217" width="11.59765625" style="1" customWidth="1"/>
    <col min="11218" max="11461" width="9.09765625" style="1"/>
    <col min="11462" max="11462" width="4.59765625" style="1" customWidth="1"/>
    <col min="11463" max="11463" width="15.8984375" style="1" customWidth="1"/>
    <col min="11464" max="11464" width="8" style="1" customWidth="1"/>
    <col min="11465" max="11465" width="16.69921875" style="1" customWidth="1"/>
    <col min="11466" max="11466" width="50.296875" style="1" customWidth="1"/>
    <col min="11467" max="11467" width="17" style="1" customWidth="1"/>
    <col min="11468" max="11468" width="14.59765625" style="1" customWidth="1"/>
    <col min="11469" max="11469" width="29.59765625" style="1" customWidth="1"/>
    <col min="11470" max="11470" width="15.3984375" style="1" customWidth="1"/>
    <col min="11471" max="11471" width="12.8984375" style="1" customWidth="1"/>
    <col min="11472" max="11472" width="13.59765625" style="1" customWidth="1"/>
    <col min="11473" max="11473" width="11.59765625" style="1" customWidth="1"/>
    <col min="11474" max="11717" width="9.09765625" style="1"/>
    <col min="11718" max="11718" width="4.59765625" style="1" customWidth="1"/>
    <col min="11719" max="11719" width="15.8984375" style="1" customWidth="1"/>
    <col min="11720" max="11720" width="8" style="1" customWidth="1"/>
    <col min="11721" max="11721" width="16.69921875" style="1" customWidth="1"/>
    <col min="11722" max="11722" width="50.296875" style="1" customWidth="1"/>
    <col min="11723" max="11723" width="17" style="1" customWidth="1"/>
    <col min="11724" max="11724" width="14.59765625" style="1" customWidth="1"/>
    <col min="11725" max="11725" width="29.59765625" style="1" customWidth="1"/>
    <col min="11726" max="11726" width="15.3984375" style="1" customWidth="1"/>
    <col min="11727" max="11727" width="12.8984375" style="1" customWidth="1"/>
    <col min="11728" max="11728" width="13.59765625" style="1" customWidth="1"/>
    <col min="11729" max="11729" width="11.59765625" style="1" customWidth="1"/>
    <col min="11730" max="11973" width="9.09765625" style="1"/>
    <col min="11974" max="11974" width="4.59765625" style="1" customWidth="1"/>
    <col min="11975" max="11975" width="15.8984375" style="1" customWidth="1"/>
    <col min="11976" max="11976" width="8" style="1" customWidth="1"/>
    <col min="11977" max="11977" width="16.69921875" style="1" customWidth="1"/>
    <col min="11978" max="11978" width="50.296875" style="1" customWidth="1"/>
    <col min="11979" max="11979" width="17" style="1" customWidth="1"/>
    <col min="11980" max="11980" width="14.59765625" style="1" customWidth="1"/>
    <col min="11981" max="11981" width="29.59765625" style="1" customWidth="1"/>
    <col min="11982" max="11982" width="15.3984375" style="1" customWidth="1"/>
    <col min="11983" max="11983" width="12.8984375" style="1" customWidth="1"/>
    <col min="11984" max="11984" width="13.59765625" style="1" customWidth="1"/>
    <col min="11985" max="11985" width="11.59765625" style="1" customWidth="1"/>
    <col min="11986" max="12229" width="9.09765625" style="1"/>
    <col min="12230" max="12230" width="4.59765625" style="1" customWidth="1"/>
    <col min="12231" max="12231" width="15.8984375" style="1" customWidth="1"/>
    <col min="12232" max="12232" width="8" style="1" customWidth="1"/>
    <col min="12233" max="12233" width="16.69921875" style="1" customWidth="1"/>
    <col min="12234" max="12234" width="50.296875" style="1" customWidth="1"/>
    <col min="12235" max="12235" width="17" style="1" customWidth="1"/>
    <col min="12236" max="12236" width="14.59765625" style="1" customWidth="1"/>
    <col min="12237" max="12237" width="29.59765625" style="1" customWidth="1"/>
    <col min="12238" max="12238" width="15.3984375" style="1" customWidth="1"/>
    <col min="12239" max="12239" width="12.8984375" style="1" customWidth="1"/>
    <col min="12240" max="12240" width="13.59765625" style="1" customWidth="1"/>
    <col min="12241" max="12241" width="11.59765625" style="1" customWidth="1"/>
    <col min="12242" max="12485" width="9.09765625" style="1"/>
    <col min="12486" max="12486" width="4.59765625" style="1" customWidth="1"/>
    <col min="12487" max="12487" width="15.8984375" style="1" customWidth="1"/>
    <col min="12488" max="12488" width="8" style="1" customWidth="1"/>
    <col min="12489" max="12489" width="16.69921875" style="1" customWidth="1"/>
    <col min="12490" max="12490" width="50.296875" style="1" customWidth="1"/>
    <col min="12491" max="12491" width="17" style="1" customWidth="1"/>
    <col min="12492" max="12492" width="14.59765625" style="1" customWidth="1"/>
    <col min="12493" max="12493" width="29.59765625" style="1" customWidth="1"/>
    <col min="12494" max="12494" width="15.3984375" style="1" customWidth="1"/>
    <col min="12495" max="12495" width="12.8984375" style="1" customWidth="1"/>
    <col min="12496" max="12496" width="13.59765625" style="1" customWidth="1"/>
    <col min="12497" max="12497" width="11.59765625" style="1" customWidth="1"/>
    <col min="12498" max="12741" width="9.09765625" style="1"/>
    <col min="12742" max="12742" width="4.59765625" style="1" customWidth="1"/>
    <col min="12743" max="12743" width="15.8984375" style="1" customWidth="1"/>
    <col min="12744" max="12744" width="8" style="1" customWidth="1"/>
    <col min="12745" max="12745" width="16.69921875" style="1" customWidth="1"/>
    <col min="12746" max="12746" width="50.296875" style="1" customWidth="1"/>
    <col min="12747" max="12747" width="17" style="1" customWidth="1"/>
    <col min="12748" max="12748" width="14.59765625" style="1" customWidth="1"/>
    <col min="12749" max="12749" width="29.59765625" style="1" customWidth="1"/>
    <col min="12750" max="12750" width="15.3984375" style="1" customWidth="1"/>
    <col min="12751" max="12751" width="12.8984375" style="1" customWidth="1"/>
    <col min="12752" max="12752" width="13.59765625" style="1" customWidth="1"/>
    <col min="12753" max="12753" width="11.59765625" style="1" customWidth="1"/>
    <col min="12754" max="12997" width="9.09765625" style="1"/>
    <col min="12998" max="12998" width="4.59765625" style="1" customWidth="1"/>
    <col min="12999" max="12999" width="15.8984375" style="1" customWidth="1"/>
    <col min="13000" max="13000" width="8" style="1" customWidth="1"/>
    <col min="13001" max="13001" width="16.69921875" style="1" customWidth="1"/>
    <col min="13002" max="13002" width="50.296875" style="1" customWidth="1"/>
    <col min="13003" max="13003" width="17" style="1" customWidth="1"/>
    <col min="13004" max="13004" width="14.59765625" style="1" customWidth="1"/>
    <col min="13005" max="13005" width="29.59765625" style="1" customWidth="1"/>
    <col min="13006" max="13006" width="15.3984375" style="1" customWidth="1"/>
    <col min="13007" max="13007" width="12.8984375" style="1" customWidth="1"/>
    <col min="13008" max="13008" width="13.59765625" style="1" customWidth="1"/>
    <col min="13009" max="13009" width="11.59765625" style="1" customWidth="1"/>
    <col min="13010" max="13253" width="9.09765625" style="1"/>
    <col min="13254" max="13254" width="4.59765625" style="1" customWidth="1"/>
    <col min="13255" max="13255" width="15.8984375" style="1" customWidth="1"/>
    <col min="13256" max="13256" width="8" style="1" customWidth="1"/>
    <col min="13257" max="13257" width="16.69921875" style="1" customWidth="1"/>
    <col min="13258" max="13258" width="50.296875" style="1" customWidth="1"/>
    <col min="13259" max="13259" width="17" style="1" customWidth="1"/>
    <col min="13260" max="13260" width="14.59765625" style="1" customWidth="1"/>
    <col min="13261" max="13261" width="29.59765625" style="1" customWidth="1"/>
    <col min="13262" max="13262" width="15.3984375" style="1" customWidth="1"/>
    <col min="13263" max="13263" width="12.8984375" style="1" customWidth="1"/>
    <col min="13264" max="13264" width="13.59765625" style="1" customWidth="1"/>
    <col min="13265" max="13265" width="11.59765625" style="1" customWidth="1"/>
    <col min="13266" max="13509" width="9.09765625" style="1"/>
    <col min="13510" max="13510" width="4.59765625" style="1" customWidth="1"/>
    <col min="13511" max="13511" width="15.8984375" style="1" customWidth="1"/>
    <col min="13512" max="13512" width="8" style="1" customWidth="1"/>
    <col min="13513" max="13513" width="16.69921875" style="1" customWidth="1"/>
    <col min="13514" max="13514" width="50.296875" style="1" customWidth="1"/>
    <col min="13515" max="13515" width="17" style="1" customWidth="1"/>
    <col min="13516" max="13516" width="14.59765625" style="1" customWidth="1"/>
    <col min="13517" max="13517" width="29.59765625" style="1" customWidth="1"/>
    <col min="13518" max="13518" width="15.3984375" style="1" customWidth="1"/>
    <col min="13519" max="13519" width="12.8984375" style="1" customWidth="1"/>
    <col min="13520" max="13520" width="13.59765625" style="1" customWidth="1"/>
    <col min="13521" max="13521" width="11.59765625" style="1" customWidth="1"/>
    <col min="13522" max="13765" width="9.09765625" style="1"/>
    <col min="13766" max="13766" width="4.59765625" style="1" customWidth="1"/>
    <col min="13767" max="13767" width="15.8984375" style="1" customWidth="1"/>
    <col min="13768" max="13768" width="8" style="1" customWidth="1"/>
    <col min="13769" max="13769" width="16.69921875" style="1" customWidth="1"/>
    <col min="13770" max="13770" width="50.296875" style="1" customWidth="1"/>
    <col min="13771" max="13771" width="17" style="1" customWidth="1"/>
    <col min="13772" max="13772" width="14.59765625" style="1" customWidth="1"/>
    <col min="13773" max="13773" width="29.59765625" style="1" customWidth="1"/>
    <col min="13774" max="13774" width="15.3984375" style="1" customWidth="1"/>
    <col min="13775" max="13775" width="12.8984375" style="1" customWidth="1"/>
    <col min="13776" max="13776" width="13.59765625" style="1" customWidth="1"/>
    <col min="13777" max="13777" width="11.59765625" style="1" customWidth="1"/>
    <col min="13778" max="14021" width="9.09765625" style="1"/>
    <col min="14022" max="14022" width="4.59765625" style="1" customWidth="1"/>
    <col min="14023" max="14023" width="15.8984375" style="1" customWidth="1"/>
    <col min="14024" max="14024" width="8" style="1" customWidth="1"/>
    <col min="14025" max="14025" width="16.69921875" style="1" customWidth="1"/>
    <col min="14026" max="14026" width="50.296875" style="1" customWidth="1"/>
    <col min="14027" max="14027" width="17" style="1" customWidth="1"/>
    <col min="14028" max="14028" width="14.59765625" style="1" customWidth="1"/>
    <col min="14029" max="14029" width="29.59765625" style="1" customWidth="1"/>
    <col min="14030" max="14030" width="15.3984375" style="1" customWidth="1"/>
    <col min="14031" max="14031" width="12.8984375" style="1" customWidth="1"/>
    <col min="14032" max="14032" width="13.59765625" style="1" customWidth="1"/>
    <col min="14033" max="14033" width="11.59765625" style="1" customWidth="1"/>
    <col min="14034" max="14277" width="9.09765625" style="1"/>
    <col min="14278" max="14278" width="4.59765625" style="1" customWidth="1"/>
    <col min="14279" max="14279" width="15.8984375" style="1" customWidth="1"/>
    <col min="14280" max="14280" width="8" style="1" customWidth="1"/>
    <col min="14281" max="14281" width="16.69921875" style="1" customWidth="1"/>
    <col min="14282" max="14282" width="50.296875" style="1" customWidth="1"/>
    <col min="14283" max="14283" width="17" style="1" customWidth="1"/>
    <col min="14284" max="14284" width="14.59765625" style="1" customWidth="1"/>
    <col min="14285" max="14285" width="29.59765625" style="1" customWidth="1"/>
    <col min="14286" max="14286" width="15.3984375" style="1" customWidth="1"/>
    <col min="14287" max="14287" width="12.8984375" style="1" customWidth="1"/>
    <col min="14288" max="14288" width="13.59765625" style="1" customWidth="1"/>
    <col min="14289" max="14289" width="11.59765625" style="1" customWidth="1"/>
    <col min="14290" max="14533" width="9.09765625" style="1"/>
    <col min="14534" max="14534" width="4.59765625" style="1" customWidth="1"/>
    <col min="14535" max="14535" width="15.8984375" style="1" customWidth="1"/>
    <col min="14536" max="14536" width="8" style="1" customWidth="1"/>
    <col min="14537" max="14537" width="16.69921875" style="1" customWidth="1"/>
    <col min="14538" max="14538" width="50.296875" style="1" customWidth="1"/>
    <col min="14539" max="14539" width="17" style="1" customWidth="1"/>
    <col min="14540" max="14540" width="14.59765625" style="1" customWidth="1"/>
    <col min="14541" max="14541" width="29.59765625" style="1" customWidth="1"/>
    <col min="14542" max="14542" width="15.3984375" style="1" customWidth="1"/>
    <col min="14543" max="14543" width="12.8984375" style="1" customWidth="1"/>
    <col min="14544" max="14544" width="13.59765625" style="1" customWidth="1"/>
    <col min="14545" max="14545" width="11.59765625" style="1" customWidth="1"/>
    <col min="14546" max="14789" width="9.09765625" style="1"/>
    <col min="14790" max="14790" width="4.59765625" style="1" customWidth="1"/>
    <col min="14791" max="14791" width="15.8984375" style="1" customWidth="1"/>
    <col min="14792" max="14792" width="8" style="1" customWidth="1"/>
    <col min="14793" max="14793" width="16.69921875" style="1" customWidth="1"/>
    <col min="14794" max="14794" width="50.296875" style="1" customWidth="1"/>
    <col min="14795" max="14795" width="17" style="1" customWidth="1"/>
    <col min="14796" max="14796" width="14.59765625" style="1" customWidth="1"/>
    <col min="14797" max="14797" width="29.59765625" style="1" customWidth="1"/>
    <col min="14798" max="14798" width="15.3984375" style="1" customWidth="1"/>
    <col min="14799" max="14799" width="12.8984375" style="1" customWidth="1"/>
    <col min="14800" max="14800" width="13.59765625" style="1" customWidth="1"/>
    <col min="14801" max="14801" width="11.59765625" style="1" customWidth="1"/>
    <col min="14802" max="15045" width="9.09765625" style="1"/>
    <col min="15046" max="15046" width="4.59765625" style="1" customWidth="1"/>
    <col min="15047" max="15047" width="15.8984375" style="1" customWidth="1"/>
    <col min="15048" max="15048" width="8" style="1" customWidth="1"/>
    <col min="15049" max="15049" width="16.69921875" style="1" customWidth="1"/>
    <col min="15050" max="15050" width="50.296875" style="1" customWidth="1"/>
    <col min="15051" max="15051" width="17" style="1" customWidth="1"/>
    <col min="15052" max="15052" width="14.59765625" style="1" customWidth="1"/>
    <col min="15053" max="15053" width="29.59765625" style="1" customWidth="1"/>
    <col min="15054" max="15054" width="15.3984375" style="1" customWidth="1"/>
    <col min="15055" max="15055" width="12.8984375" style="1" customWidth="1"/>
    <col min="15056" max="15056" width="13.59765625" style="1" customWidth="1"/>
    <col min="15057" max="15057" width="11.59765625" style="1" customWidth="1"/>
    <col min="15058" max="15301" width="9.09765625" style="1"/>
    <col min="15302" max="15302" width="4.59765625" style="1" customWidth="1"/>
    <col min="15303" max="15303" width="15.8984375" style="1" customWidth="1"/>
    <col min="15304" max="15304" width="8" style="1" customWidth="1"/>
    <col min="15305" max="15305" width="16.69921875" style="1" customWidth="1"/>
    <col min="15306" max="15306" width="50.296875" style="1" customWidth="1"/>
    <col min="15307" max="15307" width="17" style="1" customWidth="1"/>
    <col min="15308" max="15308" width="14.59765625" style="1" customWidth="1"/>
    <col min="15309" max="15309" width="29.59765625" style="1" customWidth="1"/>
    <col min="15310" max="15310" width="15.3984375" style="1" customWidth="1"/>
    <col min="15311" max="15311" width="12.8984375" style="1" customWidth="1"/>
    <col min="15312" max="15312" width="13.59765625" style="1" customWidth="1"/>
    <col min="15313" max="15313" width="11.59765625" style="1" customWidth="1"/>
    <col min="15314" max="15557" width="9.09765625" style="1"/>
    <col min="15558" max="15558" width="4.59765625" style="1" customWidth="1"/>
    <col min="15559" max="15559" width="15.8984375" style="1" customWidth="1"/>
    <col min="15560" max="15560" width="8" style="1" customWidth="1"/>
    <col min="15561" max="15561" width="16.69921875" style="1" customWidth="1"/>
    <col min="15562" max="15562" width="50.296875" style="1" customWidth="1"/>
    <col min="15563" max="15563" width="17" style="1" customWidth="1"/>
    <col min="15564" max="15564" width="14.59765625" style="1" customWidth="1"/>
    <col min="15565" max="15565" width="29.59765625" style="1" customWidth="1"/>
    <col min="15566" max="15566" width="15.3984375" style="1" customWidth="1"/>
    <col min="15567" max="15567" width="12.8984375" style="1" customWidth="1"/>
    <col min="15568" max="15568" width="13.59765625" style="1" customWidth="1"/>
    <col min="15569" max="15569" width="11.59765625" style="1" customWidth="1"/>
    <col min="15570" max="15813" width="9.09765625" style="1"/>
    <col min="15814" max="15814" width="4.59765625" style="1" customWidth="1"/>
    <col min="15815" max="15815" width="15.8984375" style="1" customWidth="1"/>
    <col min="15816" max="15816" width="8" style="1" customWidth="1"/>
    <col min="15817" max="15817" width="16.69921875" style="1" customWidth="1"/>
    <col min="15818" max="15818" width="50.296875" style="1" customWidth="1"/>
    <col min="15819" max="15819" width="17" style="1" customWidth="1"/>
    <col min="15820" max="15820" width="14.59765625" style="1" customWidth="1"/>
    <col min="15821" max="15821" width="29.59765625" style="1" customWidth="1"/>
    <col min="15822" max="15822" width="15.3984375" style="1" customWidth="1"/>
    <col min="15823" max="15823" width="12.8984375" style="1" customWidth="1"/>
    <col min="15824" max="15824" width="13.59765625" style="1" customWidth="1"/>
    <col min="15825" max="15825" width="11.59765625" style="1" customWidth="1"/>
    <col min="15826" max="16069" width="9.09765625" style="1"/>
    <col min="16070" max="16070" width="4.59765625" style="1" customWidth="1"/>
    <col min="16071" max="16071" width="15.8984375" style="1" customWidth="1"/>
    <col min="16072" max="16072" width="8" style="1" customWidth="1"/>
    <col min="16073" max="16073" width="16.69921875" style="1" customWidth="1"/>
    <col min="16074" max="16074" width="50.296875" style="1" customWidth="1"/>
    <col min="16075" max="16075" width="17" style="1" customWidth="1"/>
    <col min="16076" max="16076" width="14.59765625" style="1" customWidth="1"/>
    <col min="16077" max="16077" width="29.59765625" style="1" customWidth="1"/>
    <col min="16078" max="16078" width="15.3984375" style="1" customWidth="1"/>
    <col min="16079" max="16079" width="12.8984375" style="1" customWidth="1"/>
    <col min="16080" max="16080" width="13.59765625" style="1" customWidth="1"/>
    <col min="16081" max="16081" width="11.59765625" style="1" customWidth="1"/>
    <col min="16082" max="16348" width="9.09765625" style="1"/>
    <col min="16349" max="16383" width="9.09765625" style="1" customWidth="1"/>
    <col min="16384" max="16384" width="9.09765625" style="1"/>
  </cols>
  <sheetData>
    <row r="1" spans="1:8" ht="18">
      <c r="A1" s="70" t="s">
        <v>3</v>
      </c>
      <c r="B1" s="70"/>
      <c r="C1" s="70"/>
      <c r="D1" s="16"/>
      <c r="E1" s="71" t="s">
        <v>4</v>
      </c>
      <c r="F1" s="71"/>
      <c r="G1" s="71"/>
    </row>
    <row r="2" spans="1:8" ht="17.100000000000001" customHeight="1">
      <c r="A2" s="71" t="s">
        <v>5</v>
      </c>
      <c r="B2" s="71"/>
      <c r="C2" s="71"/>
      <c r="D2" s="17"/>
      <c r="E2" s="71" t="s">
        <v>6</v>
      </c>
      <c r="F2" s="71"/>
      <c r="G2" s="71"/>
    </row>
    <row r="3" spans="1:8" ht="17.100000000000001" customHeight="1">
      <c r="A3" s="17"/>
      <c r="B3" s="2"/>
      <c r="C3" s="17"/>
      <c r="D3" s="17"/>
      <c r="E3" s="3"/>
      <c r="F3" s="3"/>
      <c r="G3" s="3"/>
    </row>
    <row r="4" spans="1:8" ht="12" customHeight="1">
      <c r="A4" s="4"/>
      <c r="B4" s="5"/>
      <c r="C4" s="4"/>
      <c r="D4" s="4"/>
      <c r="E4" s="6"/>
      <c r="F4" s="6"/>
      <c r="G4" s="6"/>
    </row>
    <row r="5" spans="1:8" ht="21.75" customHeight="1">
      <c r="A5" s="71" t="s">
        <v>326</v>
      </c>
      <c r="B5" s="71"/>
      <c r="C5" s="71"/>
      <c r="D5" s="71"/>
      <c r="E5" s="71"/>
      <c r="F5" s="71"/>
      <c r="G5" s="71"/>
    </row>
    <row r="6" spans="1:8" ht="20.25" customHeight="1">
      <c r="A6" s="71" t="s">
        <v>320</v>
      </c>
      <c r="B6" s="71"/>
      <c r="C6" s="71"/>
      <c r="D6" s="71"/>
      <c r="E6" s="71"/>
      <c r="F6" s="71"/>
      <c r="G6" s="71"/>
      <c r="H6" s="7"/>
    </row>
    <row r="7" spans="1:8" ht="21" customHeight="1">
      <c r="A7" s="70" t="s">
        <v>319</v>
      </c>
      <c r="B7" s="70"/>
      <c r="C7" s="70"/>
      <c r="D7" s="70"/>
      <c r="E7" s="70"/>
      <c r="F7" s="70"/>
      <c r="G7" s="70"/>
    </row>
    <row r="8" spans="1:8" ht="12.75" customHeight="1">
      <c r="C8" s="9"/>
      <c r="D8" s="9"/>
    </row>
    <row r="9" spans="1:8" s="4" customFormat="1" ht="33.6">
      <c r="A9" s="22" t="s">
        <v>0</v>
      </c>
      <c r="B9" s="22" t="s">
        <v>1</v>
      </c>
      <c r="C9" s="22" t="s">
        <v>2</v>
      </c>
      <c r="D9" s="22" t="s">
        <v>17</v>
      </c>
      <c r="E9" s="22" t="s">
        <v>15</v>
      </c>
      <c r="F9" s="22" t="s">
        <v>16</v>
      </c>
      <c r="G9" s="22" t="s">
        <v>14</v>
      </c>
      <c r="H9" s="23" t="s">
        <v>18</v>
      </c>
    </row>
    <row r="10" spans="1:8" s="14" customFormat="1" ht="20.100000000000001" customHeight="1">
      <c r="A10" s="24">
        <v>1</v>
      </c>
      <c r="B10" s="25" t="s">
        <v>239</v>
      </c>
      <c r="C10" s="26">
        <v>33499</v>
      </c>
      <c r="D10" s="58" t="s">
        <v>240</v>
      </c>
      <c r="E10" s="27">
        <v>8.1</v>
      </c>
      <c r="F10" s="28" t="s">
        <v>8</v>
      </c>
      <c r="G10" s="29" t="s">
        <v>241</v>
      </c>
      <c r="H10" s="29"/>
    </row>
    <row r="11" spans="1:8" s="13" customFormat="1" ht="16.8">
      <c r="A11" s="30"/>
      <c r="B11" s="31"/>
      <c r="C11" s="32"/>
      <c r="D11" s="30"/>
      <c r="E11" s="33"/>
      <c r="F11" s="33"/>
      <c r="G11" s="34"/>
      <c r="H11" s="30"/>
    </row>
    <row r="12" spans="1:8" ht="20.100000000000001" customHeight="1">
      <c r="A12" s="35"/>
      <c r="B12" s="36" t="s">
        <v>315</v>
      </c>
      <c r="C12" s="37">
        <f>SUM((COUNTIF($F$10:$F$10,"Xuất sắc"))+(COUNTIF($F$10:$F$10,"Giỏi"))+(COUNTIF($F$10:$F$10,"Khá"))+(COUNTIF($F$10:$F$10,"Trung bình khá")+(COUNTIF($F$10:$F$10,"Trung bình"))))</f>
        <v>1</v>
      </c>
      <c r="D12" s="38" t="s">
        <v>9</v>
      </c>
      <c r="E12" s="11"/>
      <c r="F12" s="35"/>
      <c r="G12" s="35"/>
      <c r="H12" s="35"/>
    </row>
    <row r="13" spans="1:8" ht="20.100000000000001" customHeight="1">
      <c r="A13" s="35"/>
      <c r="B13" s="39"/>
      <c r="C13" s="35">
        <f>COUNTIF($F$10:$F$10,"Xuất sắc")</f>
        <v>0</v>
      </c>
      <c r="D13" s="40" t="s">
        <v>12</v>
      </c>
      <c r="E13" s="12"/>
      <c r="F13" s="35"/>
      <c r="G13" s="35"/>
      <c r="H13" s="35"/>
    </row>
    <row r="14" spans="1:8" ht="20.100000000000001" customHeight="1">
      <c r="A14" s="35"/>
      <c r="B14" s="39"/>
      <c r="C14" s="35">
        <f>COUNTIF($F$10:$F$10,"Giỏi")</f>
        <v>1</v>
      </c>
      <c r="D14" s="40" t="s">
        <v>13</v>
      </c>
      <c r="E14" s="12"/>
      <c r="F14" s="35"/>
      <c r="G14" s="41" t="s">
        <v>318</v>
      </c>
      <c r="H14" s="35"/>
    </row>
    <row r="15" spans="1:8" ht="20.100000000000001" customHeight="1">
      <c r="A15" s="35"/>
      <c r="B15" s="39"/>
      <c r="C15" s="35">
        <f>COUNTIF($F$10:$F$10,"Khá")</f>
        <v>0</v>
      </c>
      <c r="D15" s="40" t="s">
        <v>10</v>
      </c>
      <c r="E15" s="12"/>
      <c r="F15" s="35"/>
      <c r="G15" s="41"/>
      <c r="H15" s="35"/>
    </row>
    <row r="16" spans="1:8" ht="20.100000000000001" customHeight="1">
      <c r="A16" s="35"/>
      <c r="B16" s="39"/>
      <c r="C16" s="42">
        <f>COUNTIF($F$10:$F$10,"Trung bình khá")</f>
        <v>0</v>
      </c>
      <c r="D16" s="39" t="s">
        <v>19</v>
      </c>
      <c r="E16" s="12"/>
      <c r="F16" s="35"/>
      <c r="G16" s="43"/>
      <c r="H16" s="35"/>
    </row>
    <row r="17" spans="1:8" ht="20.100000000000001" customHeight="1">
      <c r="A17" s="35"/>
      <c r="B17" s="39"/>
      <c r="C17" s="42">
        <f>COUNTIF($F$10:$F$10,"Trung bình")</f>
        <v>0</v>
      </c>
      <c r="D17" s="39" t="s">
        <v>11</v>
      </c>
      <c r="E17" s="12"/>
      <c r="F17" s="35"/>
      <c r="G17" s="44"/>
      <c r="H17" s="35"/>
    </row>
    <row r="18" spans="1:8" ht="20.100000000000001" customHeight="1">
      <c r="A18" s="35"/>
      <c r="B18" s="39"/>
      <c r="C18" s="42"/>
      <c r="D18" s="39"/>
      <c r="E18" s="12"/>
      <c r="F18" s="35"/>
      <c r="G18" s="44"/>
      <c r="H18" s="35"/>
    </row>
    <row r="19" spans="1:8" ht="20.100000000000001" customHeight="1">
      <c r="A19" s="35"/>
      <c r="B19" s="39"/>
      <c r="C19" s="42"/>
      <c r="D19" s="39"/>
      <c r="E19" s="12"/>
      <c r="F19" s="35"/>
      <c r="G19" s="44"/>
      <c r="H19" s="35"/>
    </row>
    <row r="20" spans="1:8" ht="16.8">
      <c r="A20" s="35"/>
      <c r="B20" s="39"/>
      <c r="C20" s="35"/>
      <c r="D20" s="35"/>
      <c r="E20" s="35"/>
      <c r="F20" s="35"/>
      <c r="G20" s="44"/>
      <c r="H20" s="35"/>
    </row>
    <row r="21" spans="1:8" ht="16.8">
      <c r="A21" s="35"/>
      <c r="B21" s="39"/>
      <c r="C21" s="35"/>
      <c r="D21" s="35"/>
      <c r="E21" s="35"/>
      <c r="F21" s="35"/>
      <c r="G21" s="60" t="s">
        <v>317</v>
      </c>
      <c r="H21" s="35"/>
    </row>
  </sheetData>
  <mergeCells count="7">
    <mergeCell ref="A7:G7"/>
    <mergeCell ref="A1:C1"/>
    <mergeCell ref="E1:G1"/>
    <mergeCell ref="A2:C2"/>
    <mergeCell ref="E2:G2"/>
    <mergeCell ref="A5:G5"/>
    <mergeCell ref="A6:G6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80" fitToHeight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55" zoomScaleNormal="55" workbookViewId="0">
      <pane ySplit="9" topLeftCell="A10" activePane="bottomLeft" state="frozen"/>
      <selection pane="bottomLeft" activeCell="F29" sqref="F29"/>
    </sheetView>
  </sheetViews>
  <sheetFormatPr defaultRowHeight="15.6"/>
  <cols>
    <col min="1" max="1" width="7.296875" style="1" customWidth="1"/>
    <col min="2" max="2" width="26.8984375" style="8" customWidth="1"/>
    <col min="3" max="3" width="14.59765625" style="1" bestFit="1" customWidth="1"/>
    <col min="4" max="4" width="17.69921875" style="1" customWidth="1"/>
    <col min="5" max="5" width="20.69921875" style="1" customWidth="1"/>
    <col min="6" max="6" width="22" style="1" bestFit="1" customWidth="1"/>
    <col min="7" max="7" width="38.69921875" style="1" customWidth="1"/>
    <col min="8" max="8" width="10" style="1" bestFit="1" customWidth="1"/>
    <col min="9" max="197" width="8.796875" style="1"/>
    <col min="198" max="198" width="4.59765625" style="1" customWidth="1"/>
    <col min="199" max="199" width="15.8984375" style="1" customWidth="1"/>
    <col min="200" max="200" width="8" style="1" customWidth="1"/>
    <col min="201" max="201" width="16.69921875" style="1" customWidth="1"/>
    <col min="202" max="202" width="50.296875" style="1" customWidth="1"/>
    <col min="203" max="203" width="17" style="1" customWidth="1"/>
    <col min="204" max="204" width="14.59765625" style="1" customWidth="1"/>
    <col min="205" max="205" width="29.59765625" style="1" customWidth="1"/>
    <col min="206" max="206" width="15.3984375" style="1" customWidth="1"/>
    <col min="207" max="207" width="12.8984375" style="1" customWidth="1"/>
    <col min="208" max="208" width="13.59765625" style="1" customWidth="1"/>
    <col min="209" max="209" width="11.59765625" style="1" customWidth="1"/>
    <col min="210" max="453" width="8.796875" style="1"/>
    <col min="454" max="454" width="4.59765625" style="1" customWidth="1"/>
    <col min="455" max="455" width="15.8984375" style="1" customWidth="1"/>
    <col min="456" max="456" width="8" style="1" customWidth="1"/>
    <col min="457" max="457" width="16.69921875" style="1" customWidth="1"/>
    <col min="458" max="458" width="50.296875" style="1" customWidth="1"/>
    <col min="459" max="459" width="17" style="1" customWidth="1"/>
    <col min="460" max="460" width="14.59765625" style="1" customWidth="1"/>
    <col min="461" max="461" width="29.59765625" style="1" customWidth="1"/>
    <col min="462" max="462" width="15.3984375" style="1" customWidth="1"/>
    <col min="463" max="463" width="12.8984375" style="1" customWidth="1"/>
    <col min="464" max="464" width="13.59765625" style="1" customWidth="1"/>
    <col min="465" max="465" width="11.59765625" style="1" customWidth="1"/>
    <col min="466" max="709" width="8.796875" style="1"/>
    <col min="710" max="710" width="4.59765625" style="1" customWidth="1"/>
    <col min="711" max="711" width="15.8984375" style="1" customWidth="1"/>
    <col min="712" max="712" width="8" style="1" customWidth="1"/>
    <col min="713" max="713" width="16.69921875" style="1" customWidth="1"/>
    <col min="714" max="714" width="50.296875" style="1" customWidth="1"/>
    <col min="715" max="715" width="17" style="1" customWidth="1"/>
    <col min="716" max="716" width="14.59765625" style="1" customWidth="1"/>
    <col min="717" max="717" width="29.59765625" style="1" customWidth="1"/>
    <col min="718" max="718" width="15.3984375" style="1" customWidth="1"/>
    <col min="719" max="719" width="12.8984375" style="1" customWidth="1"/>
    <col min="720" max="720" width="13.59765625" style="1" customWidth="1"/>
    <col min="721" max="721" width="11.59765625" style="1" customWidth="1"/>
    <col min="722" max="965" width="8.796875" style="1"/>
    <col min="966" max="966" width="4.59765625" style="1" customWidth="1"/>
    <col min="967" max="967" width="15.8984375" style="1" customWidth="1"/>
    <col min="968" max="968" width="8" style="1" customWidth="1"/>
    <col min="969" max="969" width="16.69921875" style="1" customWidth="1"/>
    <col min="970" max="970" width="50.296875" style="1" customWidth="1"/>
    <col min="971" max="971" width="17" style="1" customWidth="1"/>
    <col min="972" max="972" width="14.59765625" style="1" customWidth="1"/>
    <col min="973" max="973" width="29.59765625" style="1" customWidth="1"/>
    <col min="974" max="974" width="15.3984375" style="1" customWidth="1"/>
    <col min="975" max="975" width="12.8984375" style="1" customWidth="1"/>
    <col min="976" max="976" width="13.59765625" style="1" customWidth="1"/>
    <col min="977" max="977" width="11.59765625" style="1" customWidth="1"/>
    <col min="978" max="1221" width="8.796875" style="1"/>
    <col min="1222" max="1222" width="4.59765625" style="1" customWidth="1"/>
    <col min="1223" max="1223" width="15.8984375" style="1" customWidth="1"/>
    <col min="1224" max="1224" width="8" style="1" customWidth="1"/>
    <col min="1225" max="1225" width="16.69921875" style="1" customWidth="1"/>
    <col min="1226" max="1226" width="50.296875" style="1" customWidth="1"/>
    <col min="1227" max="1227" width="17" style="1" customWidth="1"/>
    <col min="1228" max="1228" width="14.59765625" style="1" customWidth="1"/>
    <col min="1229" max="1229" width="29.59765625" style="1" customWidth="1"/>
    <col min="1230" max="1230" width="15.3984375" style="1" customWidth="1"/>
    <col min="1231" max="1231" width="12.8984375" style="1" customWidth="1"/>
    <col min="1232" max="1232" width="13.59765625" style="1" customWidth="1"/>
    <col min="1233" max="1233" width="11.59765625" style="1" customWidth="1"/>
    <col min="1234" max="1477" width="8.796875" style="1"/>
    <col min="1478" max="1478" width="4.59765625" style="1" customWidth="1"/>
    <col min="1479" max="1479" width="15.8984375" style="1" customWidth="1"/>
    <col min="1480" max="1480" width="8" style="1" customWidth="1"/>
    <col min="1481" max="1481" width="16.69921875" style="1" customWidth="1"/>
    <col min="1482" max="1482" width="50.296875" style="1" customWidth="1"/>
    <col min="1483" max="1483" width="17" style="1" customWidth="1"/>
    <col min="1484" max="1484" width="14.59765625" style="1" customWidth="1"/>
    <col min="1485" max="1485" width="29.59765625" style="1" customWidth="1"/>
    <col min="1486" max="1486" width="15.3984375" style="1" customWidth="1"/>
    <col min="1487" max="1487" width="12.8984375" style="1" customWidth="1"/>
    <col min="1488" max="1488" width="13.59765625" style="1" customWidth="1"/>
    <col min="1489" max="1489" width="11.59765625" style="1" customWidth="1"/>
    <col min="1490" max="1733" width="8.796875" style="1"/>
    <col min="1734" max="1734" width="4.59765625" style="1" customWidth="1"/>
    <col min="1735" max="1735" width="15.8984375" style="1" customWidth="1"/>
    <col min="1736" max="1736" width="8" style="1" customWidth="1"/>
    <col min="1737" max="1737" width="16.69921875" style="1" customWidth="1"/>
    <col min="1738" max="1738" width="50.296875" style="1" customWidth="1"/>
    <col min="1739" max="1739" width="17" style="1" customWidth="1"/>
    <col min="1740" max="1740" width="14.59765625" style="1" customWidth="1"/>
    <col min="1741" max="1741" width="29.59765625" style="1" customWidth="1"/>
    <col min="1742" max="1742" width="15.3984375" style="1" customWidth="1"/>
    <col min="1743" max="1743" width="12.8984375" style="1" customWidth="1"/>
    <col min="1744" max="1744" width="13.59765625" style="1" customWidth="1"/>
    <col min="1745" max="1745" width="11.59765625" style="1" customWidth="1"/>
    <col min="1746" max="1989" width="8.796875" style="1"/>
    <col min="1990" max="1990" width="4.59765625" style="1" customWidth="1"/>
    <col min="1991" max="1991" width="15.8984375" style="1" customWidth="1"/>
    <col min="1992" max="1992" width="8" style="1" customWidth="1"/>
    <col min="1993" max="1993" width="16.69921875" style="1" customWidth="1"/>
    <col min="1994" max="1994" width="50.296875" style="1" customWidth="1"/>
    <col min="1995" max="1995" width="17" style="1" customWidth="1"/>
    <col min="1996" max="1996" width="14.59765625" style="1" customWidth="1"/>
    <col min="1997" max="1997" width="29.59765625" style="1" customWidth="1"/>
    <col min="1998" max="1998" width="15.3984375" style="1" customWidth="1"/>
    <col min="1999" max="1999" width="12.8984375" style="1" customWidth="1"/>
    <col min="2000" max="2000" width="13.59765625" style="1" customWidth="1"/>
    <col min="2001" max="2001" width="11.59765625" style="1" customWidth="1"/>
    <col min="2002" max="2245" width="8.796875" style="1"/>
    <col min="2246" max="2246" width="4.59765625" style="1" customWidth="1"/>
    <col min="2247" max="2247" width="15.8984375" style="1" customWidth="1"/>
    <col min="2248" max="2248" width="8" style="1" customWidth="1"/>
    <col min="2249" max="2249" width="16.69921875" style="1" customWidth="1"/>
    <col min="2250" max="2250" width="50.296875" style="1" customWidth="1"/>
    <col min="2251" max="2251" width="17" style="1" customWidth="1"/>
    <col min="2252" max="2252" width="14.59765625" style="1" customWidth="1"/>
    <col min="2253" max="2253" width="29.59765625" style="1" customWidth="1"/>
    <col min="2254" max="2254" width="15.3984375" style="1" customWidth="1"/>
    <col min="2255" max="2255" width="12.8984375" style="1" customWidth="1"/>
    <col min="2256" max="2256" width="13.59765625" style="1" customWidth="1"/>
    <col min="2257" max="2257" width="11.59765625" style="1" customWidth="1"/>
    <col min="2258" max="2501" width="8.796875" style="1"/>
    <col min="2502" max="2502" width="4.59765625" style="1" customWidth="1"/>
    <col min="2503" max="2503" width="15.8984375" style="1" customWidth="1"/>
    <col min="2504" max="2504" width="8" style="1" customWidth="1"/>
    <col min="2505" max="2505" width="16.69921875" style="1" customWidth="1"/>
    <col min="2506" max="2506" width="50.296875" style="1" customWidth="1"/>
    <col min="2507" max="2507" width="17" style="1" customWidth="1"/>
    <col min="2508" max="2508" width="14.59765625" style="1" customWidth="1"/>
    <col min="2509" max="2509" width="29.59765625" style="1" customWidth="1"/>
    <col min="2510" max="2510" width="15.3984375" style="1" customWidth="1"/>
    <col min="2511" max="2511" width="12.8984375" style="1" customWidth="1"/>
    <col min="2512" max="2512" width="13.59765625" style="1" customWidth="1"/>
    <col min="2513" max="2513" width="11.59765625" style="1" customWidth="1"/>
    <col min="2514" max="2757" width="8.796875" style="1"/>
    <col min="2758" max="2758" width="4.59765625" style="1" customWidth="1"/>
    <col min="2759" max="2759" width="15.8984375" style="1" customWidth="1"/>
    <col min="2760" max="2760" width="8" style="1" customWidth="1"/>
    <col min="2761" max="2761" width="16.69921875" style="1" customWidth="1"/>
    <col min="2762" max="2762" width="50.296875" style="1" customWidth="1"/>
    <col min="2763" max="2763" width="17" style="1" customWidth="1"/>
    <col min="2764" max="2764" width="14.59765625" style="1" customWidth="1"/>
    <col min="2765" max="2765" width="29.59765625" style="1" customWidth="1"/>
    <col min="2766" max="2766" width="15.3984375" style="1" customWidth="1"/>
    <col min="2767" max="2767" width="12.8984375" style="1" customWidth="1"/>
    <col min="2768" max="2768" width="13.59765625" style="1" customWidth="1"/>
    <col min="2769" max="2769" width="11.59765625" style="1" customWidth="1"/>
    <col min="2770" max="3013" width="8.796875" style="1"/>
    <col min="3014" max="3014" width="4.59765625" style="1" customWidth="1"/>
    <col min="3015" max="3015" width="15.8984375" style="1" customWidth="1"/>
    <col min="3016" max="3016" width="8" style="1" customWidth="1"/>
    <col min="3017" max="3017" width="16.69921875" style="1" customWidth="1"/>
    <col min="3018" max="3018" width="50.296875" style="1" customWidth="1"/>
    <col min="3019" max="3019" width="17" style="1" customWidth="1"/>
    <col min="3020" max="3020" width="14.59765625" style="1" customWidth="1"/>
    <col min="3021" max="3021" width="29.59765625" style="1" customWidth="1"/>
    <col min="3022" max="3022" width="15.3984375" style="1" customWidth="1"/>
    <col min="3023" max="3023" width="12.8984375" style="1" customWidth="1"/>
    <col min="3024" max="3024" width="13.59765625" style="1" customWidth="1"/>
    <col min="3025" max="3025" width="11.59765625" style="1" customWidth="1"/>
    <col min="3026" max="3269" width="8.796875" style="1"/>
    <col min="3270" max="3270" width="4.59765625" style="1" customWidth="1"/>
    <col min="3271" max="3271" width="15.8984375" style="1" customWidth="1"/>
    <col min="3272" max="3272" width="8" style="1" customWidth="1"/>
    <col min="3273" max="3273" width="16.69921875" style="1" customWidth="1"/>
    <col min="3274" max="3274" width="50.296875" style="1" customWidth="1"/>
    <col min="3275" max="3275" width="17" style="1" customWidth="1"/>
    <col min="3276" max="3276" width="14.59765625" style="1" customWidth="1"/>
    <col min="3277" max="3277" width="29.59765625" style="1" customWidth="1"/>
    <col min="3278" max="3278" width="15.3984375" style="1" customWidth="1"/>
    <col min="3279" max="3279" width="12.8984375" style="1" customWidth="1"/>
    <col min="3280" max="3280" width="13.59765625" style="1" customWidth="1"/>
    <col min="3281" max="3281" width="11.59765625" style="1" customWidth="1"/>
    <col min="3282" max="3525" width="8.796875" style="1"/>
    <col min="3526" max="3526" width="4.59765625" style="1" customWidth="1"/>
    <col min="3527" max="3527" width="15.8984375" style="1" customWidth="1"/>
    <col min="3528" max="3528" width="8" style="1" customWidth="1"/>
    <col min="3529" max="3529" width="16.69921875" style="1" customWidth="1"/>
    <col min="3530" max="3530" width="50.296875" style="1" customWidth="1"/>
    <col min="3531" max="3531" width="17" style="1" customWidth="1"/>
    <col min="3532" max="3532" width="14.59765625" style="1" customWidth="1"/>
    <col min="3533" max="3533" width="29.59765625" style="1" customWidth="1"/>
    <col min="3534" max="3534" width="15.3984375" style="1" customWidth="1"/>
    <col min="3535" max="3535" width="12.8984375" style="1" customWidth="1"/>
    <col min="3536" max="3536" width="13.59765625" style="1" customWidth="1"/>
    <col min="3537" max="3537" width="11.59765625" style="1" customWidth="1"/>
    <col min="3538" max="3781" width="8.796875" style="1"/>
    <col min="3782" max="3782" width="4.59765625" style="1" customWidth="1"/>
    <col min="3783" max="3783" width="15.8984375" style="1" customWidth="1"/>
    <col min="3784" max="3784" width="8" style="1" customWidth="1"/>
    <col min="3785" max="3785" width="16.69921875" style="1" customWidth="1"/>
    <col min="3786" max="3786" width="50.296875" style="1" customWidth="1"/>
    <col min="3787" max="3787" width="17" style="1" customWidth="1"/>
    <col min="3788" max="3788" width="14.59765625" style="1" customWidth="1"/>
    <col min="3789" max="3789" width="29.59765625" style="1" customWidth="1"/>
    <col min="3790" max="3790" width="15.3984375" style="1" customWidth="1"/>
    <col min="3791" max="3791" width="12.8984375" style="1" customWidth="1"/>
    <col min="3792" max="3792" width="13.59765625" style="1" customWidth="1"/>
    <col min="3793" max="3793" width="11.59765625" style="1" customWidth="1"/>
    <col min="3794" max="4037" width="8.796875" style="1"/>
    <col min="4038" max="4038" width="4.59765625" style="1" customWidth="1"/>
    <col min="4039" max="4039" width="15.8984375" style="1" customWidth="1"/>
    <col min="4040" max="4040" width="8" style="1" customWidth="1"/>
    <col min="4041" max="4041" width="16.69921875" style="1" customWidth="1"/>
    <col min="4042" max="4042" width="50.296875" style="1" customWidth="1"/>
    <col min="4043" max="4043" width="17" style="1" customWidth="1"/>
    <col min="4044" max="4044" width="14.59765625" style="1" customWidth="1"/>
    <col min="4045" max="4045" width="29.59765625" style="1" customWidth="1"/>
    <col min="4046" max="4046" width="15.3984375" style="1" customWidth="1"/>
    <col min="4047" max="4047" width="12.8984375" style="1" customWidth="1"/>
    <col min="4048" max="4048" width="13.59765625" style="1" customWidth="1"/>
    <col min="4049" max="4049" width="11.59765625" style="1" customWidth="1"/>
    <col min="4050" max="4293" width="8.796875" style="1"/>
    <col min="4294" max="4294" width="4.59765625" style="1" customWidth="1"/>
    <col min="4295" max="4295" width="15.8984375" style="1" customWidth="1"/>
    <col min="4296" max="4296" width="8" style="1" customWidth="1"/>
    <col min="4297" max="4297" width="16.69921875" style="1" customWidth="1"/>
    <col min="4298" max="4298" width="50.296875" style="1" customWidth="1"/>
    <col min="4299" max="4299" width="17" style="1" customWidth="1"/>
    <col min="4300" max="4300" width="14.59765625" style="1" customWidth="1"/>
    <col min="4301" max="4301" width="29.59765625" style="1" customWidth="1"/>
    <col min="4302" max="4302" width="15.3984375" style="1" customWidth="1"/>
    <col min="4303" max="4303" width="12.8984375" style="1" customWidth="1"/>
    <col min="4304" max="4304" width="13.59765625" style="1" customWidth="1"/>
    <col min="4305" max="4305" width="11.59765625" style="1" customWidth="1"/>
    <col min="4306" max="4549" width="8.796875" style="1"/>
    <col min="4550" max="4550" width="4.59765625" style="1" customWidth="1"/>
    <col min="4551" max="4551" width="15.8984375" style="1" customWidth="1"/>
    <col min="4552" max="4552" width="8" style="1" customWidth="1"/>
    <col min="4553" max="4553" width="16.69921875" style="1" customWidth="1"/>
    <col min="4554" max="4554" width="50.296875" style="1" customWidth="1"/>
    <col min="4555" max="4555" width="17" style="1" customWidth="1"/>
    <col min="4556" max="4556" width="14.59765625" style="1" customWidth="1"/>
    <col min="4557" max="4557" width="29.59765625" style="1" customWidth="1"/>
    <col min="4558" max="4558" width="15.3984375" style="1" customWidth="1"/>
    <col min="4559" max="4559" width="12.8984375" style="1" customWidth="1"/>
    <col min="4560" max="4560" width="13.59765625" style="1" customWidth="1"/>
    <col min="4561" max="4561" width="11.59765625" style="1" customWidth="1"/>
    <col min="4562" max="4805" width="8.796875" style="1"/>
    <col min="4806" max="4806" width="4.59765625" style="1" customWidth="1"/>
    <col min="4807" max="4807" width="15.8984375" style="1" customWidth="1"/>
    <col min="4808" max="4808" width="8" style="1" customWidth="1"/>
    <col min="4809" max="4809" width="16.69921875" style="1" customWidth="1"/>
    <col min="4810" max="4810" width="50.296875" style="1" customWidth="1"/>
    <col min="4811" max="4811" width="17" style="1" customWidth="1"/>
    <col min="4812" max="4812" width="14.59765625" style="1" customWidth="1"/>
    <col min="4813" max="4813" width="29.59765625" style="1" customWidth="1"/>
    <col min="4814" max="4814" width="15.3984375" style="1" customWidth="1"/>
    <col min="4815" max="4815" width="12.8984375" style="1" customWidth="1"/>
    <col min="4816" max="4816" width="13.59765625" style="1" customWidth="1"/>
    <col min="4817" max="4817" width="11.59765625" style="1" customWidth="1"/>
    <col min="4818" max="5061" width="8.796875" style="1"/>
    <col min="5062" max="5062" width="4.59765625" style="1" customWidth="1"/>
    <col min="5063" max="5063" width="15.8984375" style="1" customWidth="1"/>
    <col min="5064" max="5064" width="8" style="1" customWidth="1"/>
    <col min="5065" max="5065" width="16.69921875" style="1" customWidth="1"/>
    <col min="5066" max="5066" width="50.296875" style="1" customWidth="1"/>
    <col min="5067" max="5067" width="17" style="1" customWidth="1"/>
    <col min="5068" max="5068" width="14.59765625" style="1" customWidth="1"/>
    <col min="5069" max="5069" width="29.59765625" style="1" customWidth="1"/>
    <col min="5070" max="5070" width="15.3984375" style="1" customWidth="1"/>
    <col min="5071" max="5071" width="12.8984375" style="1" customWidth="1"/>
    <col min="5072" max="5072" width="13.59765625" style="1" customWidth="1"/>
    <col min="5073" max="5073" width="11.59765625" style="1" customWidth="1"/>
    <col min="5074" max="5317" width="8.796875" style="1"/>
    <col min="5318" max="5318" width="4.59765625" style="1" customWidth="1"/>
    <col min="5319" max="5319" width="15.8984375" style="1" customWidth="1"/>
    <col min="5320" max="5320" width="8" style="1" customWidth="1"/>
    <col min="5321" max="5321" width="16.69921875" style="1" customWidth="1"/>
    <col min="5322" max="5322" width="50.296875" style="1" customWidth="1"/>
    <col min="5323" max="5323" width="17" style="1" customWidth="1"/>
    <col min="5324" max="5324" width="14.59765625" style="1" customWidth="1"/>
    <col min="5325" max="5325" width="29.59765625" style="1" customWidth="1"/>
    <col min="5326" max="5326" width="15.3984375" style="1" customWidth="1"/>
    <col min="5327" max="5327" width="12.8984375" style="1" customWidth="1"/>
    <col min="5328" max="5328" width="13.59765625" style="1" customWidth="1"/>
    <col min="5329" max="5329" width="11.59765625" style="1" customWidth="1"/>
    <col min="5330" max="5573" width="8.796875" style="1"/>
    <col min="5574" max="5574" width="4.59765625" style="1" customWidth="1"/>
    <col min="5575" max="5575" width="15.8984375" style="1" customWidth="1"/>
    <col min="5576" max="5576" width="8" style="1" customWidth="1"/>
    <col min="5577" max="5577" width="16.69921875" style="1" customWidth="1"/>
    <col min="5578" max="5578" width="50.296875" style="1" customWidth="1"/>
    <col min="5579" max="5579" width="17" style="1" customWidth="1"/>
    <col min="5580" max="5580" width="14.59765625" style="1" customWidth="1"/>
    <col min="5581" max="5581" width="29.59765625" style="1" customWidth="1"/>
    <col min="5582" max="5582" width="15.3984375" style="1" customWidth="1"/>
    <col min="5583" max="5583" width="12.8984375" style="1" customWidth="1"/>
    <col min="5584" max="5584" width="13.59765625" style="1" customWidth="1"/>
    <col min="5585" max="5585" width="11.59765625" style="1" customWidth="1"/>
    <col min="5586" max="5829" width="8.796875" style="1"/>
    <col min="5830" max="5830" width="4.59765625" style="1" customWidth="1"/>
    <col min="5831" max="5831" width="15.8984375" style="1" customWidth="1"/>
    <col min="5832" max="5832" width="8" style="1" customWidth="1"/>
    <col min="5833" max="5833" width="16.69921875" style="1" customWidth="1"/>
    <col min="5834" max="5834" width="50.296875" style="1" customWidth="1"/>
    <col min="5835" max="5835" width="17" style="1" customWidth="1"/>
    <col min="5836" max="5836" width="14.59765625" style="1" customWidth="1"/>
    <col min="5837" max="5837" width="29.59765625" style="1" customWidth="1"/>
    <col min="5838" max="5838" width="15.3984375" style="1" customWidth="1"/>
    <col min="5839" max="5839" width="12.8984375" style="1" customWidth="1"/>
    <col min="5840" max="5840" width="13.59765625" style="1" customWidth="1"/>
    <col min="5841" max="5841" width="11.59765625" style="1" customWidth="1"/>
    <col min="5842" max="6085" width="8.796875" style="1"/>
    <col min="6086" max="6086" width="4.59765625" style="1" customWidth="1"/>
    <col min="6087" max="6087" width="15.8984375" style="1" customWidth="1"/>
    <col min="6088" max="6088" width="8" style="1" customWidth="1"/>
    <col min="6089" max="6089" width="16.69921875" style="1" customWidth="1"/>
    <col min="6090" max="6090" width="50.296875" style="1" customWidth="1"/>
    <col min="6091" max="6091" width="17" style="1" customWidth="1"/>
    <col min="6092" max="6092" width="14.59765625" style="1" customWidth="1"/>
    <col min="6093" max="6093" width="29.59765625" style="1" customWidth="1"/>
    <col min="6094" max="6094" width="15.3984375" style="1" customWidth="1"/>
    <col min="6095" max="6095" width="12.8984375" style="1" customWidth="1"/>
    <col min="6096" max="6096" width="13.59765625" style="1" customWidth="1"/>
    <col min="6097" max="6097" width="11.59765625" style="1" customWidth="1"/>
    <col min="6098" max="6341" width="8.796875" style="1"/>
    <col min="6342" max="6342" width="4.59765625" style="1" customWidth="1"/>
    <col min="6343" max="6343" width="15.8984375" style="1" customWidth="1"/>
    <col min="6344" max="6344" width="8" style="1" customWidth="1"/>
    <col min="6345" max="6345" width="16.69921875" style="1" customWidth="1"/>
    <col min="6346" max="6346" width="50.296875" style="1" customWidth="1"/>
    <col min="6347" max="6347" width="17" style="1" customWidth="1"/>
    <col min="6348" max="6348" width="14.59765625" style="1" customWidth="1"/>
    <col min="6349" max="6349" width="29.59765625" style="1" customWidth="1"/>
    <col min="6350" max="6350" width="15.3984375" style="1" customWidth="1"/>
    <col min="6351" max="6351" width="12.8984375" style="1" customWidth="1"/>
    <col min="6352" max="6352" width="13.59765625" style="1" customWidth="1"/>
    <col min="6353" max="6353" width="11.59765625" style="1" customWidth="1"/>
    <col min="6354" max="6597" width="8.796875" style="1"/>
    <col min="6598" max="6598" width="4.59765625" style="1" customWidth="1"/>
    <col min="6599" max="6599" width="15.8984375" style="1" customWidth="1"/>
    <col min="6600" max="6600" width="8" style="1" customWidth="1"/>
    <col min="6601" max="6601" width="16.69921875" style="1" customWidth="1"/>
    <col min="6602" max="6602" width="50.296875" style="1" customWidth="1"/>
    <col min="6603" max="6603" width="17" style="1" customWidth="1"/>
    <col min="6604" max="6604" width="14.59765625" style="1" customWidth="1"/>
    <col min="6605" max="6605" width="29.59765625" style="1" customWidth="1"/>
    <col min="6606" max="6606" width="15.3984375" style="1" customWidth="1"/>
    <col min="6607" max="6607" width="12.8984375" style="1" customWidth="1"/>
    <col min="6608" max="6608" width="13.59765625" style="1" customWidth="1"/>
    <col min="6609" max="6609" width="11.59765625" style="1" customWidth="1"/>
    <col min="6610" max="6853" width="8.796875" style="1"/>
    <col min="6854" max="6854" width="4.59765625" style="1" customWidth="1"/>
    <col min="6855" max="6855" width="15.8984375" style="1" customWidth="1"/>
    <col min="6856" max="6856" width="8" style="1" customWidth="1"/>
    <col min="6857" max="6857" width="16.69921875" style="1" customWidth="1"/>
    <col min="6858" max="6858" width="50.296875" style="1" customWidth="1"/>
    <col min="6859" max="6859" width="17" style="1" customWidth="1"/>
    <col min="6860" max="6860" width="14.59765625" style="1" customWidth="1"/>
    <col min="6861" max="6861" width="29.59765625" style="1" customWidth="1"/>
    <col min="6862" max="6862" width="15.3984375" style="1" customWidth="1"/>
    <col min="6863" max="6863" width="12.8984375" style="1" customWidth="1"/>
    <col min="6864" max="6864" width="13.59765625" style="1" customWidth="1"/>
    <col min="6865" max="6865" width="11.59765625" style="1" customWidth="1"/>
    <col min="6866" max="7109" width="8.796875" style="1"/>
    <col min="7110" max="7110" width="4.59765625" style="1" customWidth="1"/>
    <col min="7111" max="7111" width="15.8984375" style="1" customWidth="1"/>
    <col min="7112" max="7112" width="8" style="1" customWidth="1"/>
    <col min="7113" max="7113" width="16.69921875" style="1" customWidth="1"/>
    <col min="7114" max="7114" width="50.296875" style="1" customWidth="1"/>
    <col min="7115" max="7115" width="17" style="1" customWidth="1"/>
    <col min="7116" max="7116" width="14.59765625" style="1" customWidth="1"/>
    <col min="7117" max="7117" width="29.59765625" style="1" customWidth="1"/>
    <col min="7118" max="7118" width="15.3984375" style="1" customWidth="1"/>
    <col min="7119" max="7119" width="12.8984375" style="1" customWidth="1"/>
    <col min="7120" max="7120" width="13.59765625" style="1" customWidth="1"/>
    <col min="7121" max="7121" width="11.59765625" style="1" customWidth="1"/>
    <col min="7122" max="7365" width="8.796875" style="1"/>
    <col min="7366" max="7366" width="4.59765625" style="1" customWidth="1"/>
    <col min="7367" max="7367" width="15.8984375" style="1" customWidth="1"/>
    <col min="7368" max="7368" width="8" style="1" customWidth="1"/>
    <col min="7369" max="7369" width="16.69921875" style="1" customWidth="1"/>
    <col min="7370" max="7370" width="50.296875" style="1" customWidth="1"/>
    <col min="7371" max="7371" width="17" style="1" customWidth="1"/>
    <col min="7372" max="7372" width="14.59765625" style="1" customWidth="1"/>
    <col min="7373" max="7373" width="29.59765625" style="1" customWidth="1"/>
    <col min="7374" max="7374" width="15.3984375" style="1" customWidth="1"/>
    <col min="7375" max="7375" width="12.8984375" style="1" customWidth="1"/>
    <col min="7376" max="7376" width="13.59765625" style="1" customWidth="1"/>
    <col min="7377" max="7377" width="11.59765625" style="1" customWidth="1"/>
    <col min="7378" max="7621" width="8.796875" style="1"/>
    <col min="7622" max="7622" width="4.59765625" style="1" customWidth="1"/>
    <col min="7623" max="7623" width="15.8984375" style="1" customWidth="1"/>
    <col min="7624" max="7624" width="8" style="1" customWidth="1"/>
    <col min="7625" max="7625" width="16.69921875" style="1" customWidth="1"/>
    <col min="7626" max="7626" width="50.296875" style="1" customWidth="1"/>
    <col min="7627" max="7627" width="17" style="1" customWidth="1"/>
    <col min="7628" max="7628" width="14.59765625" style="1" customWidth="1"/>
    <col min="7629" max="7629" width="29.59765625" style="1" customWidth="1"/>
    <col min="7630" max="7630" width="15.3984375" style="1" customWidth="1"/>
    <col min="7631" max="7631" width="12.8984375" style="1" customWidth="1"/>
    <col min="7632" max="7632" width="13.59765625" style="1" customWidth="1"/>
    <col min="7633" max="7633" width="11.59765625" style="1" customWidth="1"/>
    <col min="7634" max="7877" width="8.796875" style="1"/>
    <col min="7878" max="7878" width="4.59765625" style="1" customWidth="1"/>
    <col min="7879" max="7879" width="15.8984375" style="1" customWidth="1"/>
    <col min="7880" max="7880" width="8" style="1" customWidth="1"/>
    <col min="7881" max="7881" width="16.69921875" style="1" customWidth="1"/>
    <col min="7882" max="7882" width="50.296875" style="1" customWidth="1"/>
    <col min="7883" max="7883" width="17" style="1" customWidth="1"/>
    <col min="7884" max="7884" width="14.59765625" style="1" customWidth="1"/>
    <col min="7885" max="7885" width="29.59765625" style="1" customWidth="1"/>
    <col min="7886" max="7886" width="15.3984375" style="1" customWidth="1"/>
    <col min="7887" max="7887" width="12.8984375" style="1" customWidth="1"/>
    <col min="7888" max="7888" width="13.59765625" style="1" customWidth="1"/>
    <col min="7889" max="7889" width="11.59765625" style="1" customWidth="1"/>
    <col min="7890" max="8133" width="8.796875" style="1"/>
    <col min="8134" max="8134" width="4.59765625" style="1" customWidth="1"/>
    <col min="8135" max="8135" width="15.8984375" style="1" customWidth="1"/>
    <col min="8136" max="8136" width="8" style="1" customWidth="1"/>
    <col min="8137" max="8137" width="16.69921875" style="1" customWidth="1"/>
    <col min="8138" max="8138" width="50.296875" style="1" customWidth="1"/>
    <col min="8139" max="8139" width="17" style="1" customWidth="1"/>
    <col min="8140" max="8140" width="14.59765625" style="1" customWidth="1"/>
    <col min="8141" max="8141" width="29.59765625" style="1" customWidth="1"/>
    <col min="8142" max="8142" width="15.3984375" style="1" customWidth="1"/>
    <col min="8143" max="8143" width="12.8984375" style="1" customWidth="1"/>
    <col min="8144" max="8144" width="13.59765625" style="1" customWidth="1"/>
    <col min="8145" max="8145" width="11.59765625" style="1" customWidth="1"/>
    <col min="8146" max="8389" width="8.796875" style="1"/>
    <col min="8390" max="8390" width="4.59765625" style="1" customWidth="1"/>
    <col min="8391" max="8391" width="15.8984375" style="1" customWidth="1"/>
    <col min="8392" max="8392" width="8" style="1" customWidth="1"/>
    <col min="8393" max="8393" width="16.69921875" style="1" customWidth="1"/>
    <col min="8394" max="8394" width="50.296875" style="1" customWidth="1"/>
    <col min="8395" max="8395" width="17" style="1" customWidth="1"/>
    <col min="8396" max="8396" width="14.59765625" style="1" customWidth="1"/>
    <col min="8397" max="8397" width="29.59765625" style="1" customWidth="1"/>
    <col min="8398" max="8398" width="15.3984375" style="1" customWidth="1"/>
    <col min="8399" max="8399" width="12.8984375" style="1" customWidth="1"/>
    <col min="8400" max="8400" width="13.59765625" style="1" customWidth="1"/>
    <col min="8401" max="8401" width="11.59765625" style="1" customWidth="1"/>
    <col min="8402" max="8645" width="8.796875" style="1"/>
    <col min="8646" max="8646" width="4.59765625" style="1" customWidth="1"/>
    <col min="8647" max="8647" width="15.8984375" style="1" customWidth="1"/>
    <col min="8648" max="8648" width="8" style="1" customWidth="1"/>
    <col min="8649" max="8649" width="16.69921875" style="1" customWidth="1"/>
    <col min="8650" max="8650" width="50.296875" style="1" customWidth="1"/>
    <col min="8651" max="8651" width="17" style="1" customWidth="1"/>
    <col min="8652" max="8652" width="14.59765625" style="1" customWidth="1"/>
    <col min="8653" max="8653" width="29.59765625" style="1" customWidth="1"/>
    <col min="8654" max="8654" width="15.3984375" style="1" customWidth="1"/>
    <col min="8655" max="8655" width="12.8984375" style="1" customWidth="1"/>
    <col min="8656" max="8656" width="13.59765625" style="1" customWidth="1"/>
    <col min="8657" max="8657" width="11.59765625" style="1" customWidth="1"/>
    <col min="8658" max="8901" width="8.796875" style="1"/>
    <col min="8902" max="8902" width="4.59765625" style="1" customWidth="1"/>
    <col min="8903" max="8903" width="15.8984375" style="1" customWidth="1"/>
    <col min="8904" max="8904" width="8" style="1" customWidth="1"/>
    <col min="8905" max="8905" width="16.69921875" style="1" customWidth="1"/>
    <col min="8906" max="8906" width="50.296875" style="1" customWidth="1"/>
    <col min="8907" max="8907" width="17" style="1" customWidth="1"/>
    <col min="8908" max="8908" width="14.59765625" style="1" customWidth="1"/>
    <col min="8909" max="8909" width="29.59765625" style="1" customWidth="1"/>
    <col min="8910" max="8910" width="15.3984375" style="1" customWidth="1"/>
    <col min="8911" max="8911" width="12.8984375" style="1" customWidth="1"/>
    <col min="8912" max="8912" width="13.59765625" style="1" customWidth="1"/>
    <col min="8913" max="8913" width="11.59765625" style="1" customWidth="1"/>
    <col min="8914" max="9157" width="8.796875" style="1"/>
    <col min="9158" max="9158" width="4.59765625" style="1" customWidth="1"/>
    <col min="9159" max="9159" width="15.8984375" style="1" customWidth="1"/>
    <col min="9160" max="9160" width="8" style="1" customWidth="1"/>
    <col min="9161" max="9161" width="16.69921875" style="1" customWidth="1"/>
    <col min="9162" max="9162" width="50.296875" style="1" customWidth="1"/>
    <col min="9163" max="9163" width="17" style="1" customWidth="1"/>
    <col min="9164" max="9164" width="14.59765625" style="1" customWidth="1"/>
    <col min="9165" max="9165" width="29.59765625" style="1" customWidth="1"/>
    <col min="9166" max="9166" width="15.3984375" style="1" customWidth="1"/>
    <col min="9167" max="9167" width="12.8984375" style="1" customWidth="1"/>
    <col min="9168" max="9168" width="13.59765625" style="1" customWidth="1"/>
    <col min="9169" max="9169" width="11.59765625" style="1" customWidth="1"/>
    <col min="9170" max="9413" width="8.796875" style="1"/>
    <col min="9414" max="9414" width="4.59765625" style="1" customWidth="1"/>
    <col min="9415" max="9415" width="15.8984375" style="1" customWidth="1"/>
    <col min="9416" max="9416" width="8" style="1" customWidth="1"/>
    <col min="9417" max="9417" width="16.69921875" style="1" customWidth="1"/>
    <col min="9418" max="9418" width="50.296875" style="1" customWidth="1"/>
    <col min="9419" max="9419" width="17" style="1" customWidth="1"/>
    <col min="9420" max="9420" width="14.59765625" style="1" customWidth="1"/>
    <col min="9421" max="9421" width="29.59765625" style="1" customWidth="1"/>
    <col min="9422" max="9422" width="15.3984375" style="1" customWidth="1"/>
    <col min="9423" max="9423" width="12.8984375" style="1" customWidth="1"/>
    <col min="9424" max="9424" width="13.59765625" style="1" customWidth="1"/>
    <col min="9425" max="9425" width="11.59765625" style="1" customWidth="1"/>
    <col min="9426" max="9669" width="8.796875" style="1"/>
    <col min="9670" max="9670" width="4.59765625" style="1" customWidth="1"/>
    <col min="9671" max="9671" width="15.8984375" style="1" customWidth="1"/>
    <col min="9672" max="9672" width="8" style="1" customWidth="1"/>
    <col min="9673" max="9673" width="16.69921875" style="1" customWidth="1"/>
    <col min="9674" max="9674" width="50.296875" style="1" customWidth="1"/>
    <col min="9675" max="9675" width="17" style="1" customWidth="1"/>
    <col min="9676" max="9676" width="14.59765625" style="1" customWidth="1"/>
    <col min="9677" max="9677" width="29.59765625" style="1" customWidth="1"/>
    <col min="9678" max="9678" width="15.3984375" style="1" customWidth="1"/>
    <col min="9679" max="9679" width="12.8984375" style="1" customWidth="1"/>
    <col min="9680" max="9680" width="13.59765625" style="1" customWidth="1"/>
    <col min="9681" max="9681" width="11.59765625" style="1" customWidth="1"/>
    <col min="9682" max="9925" width="8.796875" style="1"/>
    <col min="9926" max="9926" width="4.59765625" style="1" customWidth="1"/>
    <col min="9927" max="9927" width="15.8984375" style="1" customWidth="1"/>
    <col min="9928" max="9928" width="8" style="1" customWidth="1"/>
    <col min="9929" max="9929" width="16.69921875" style="1" customWidth="1"/>
    <col min="9930" max="9930" width="50.296875" style="1" customWidth="1"/>
    <col min="9931" max="9931" width="17" style="1" customWidth="1"/>
    <col min="9932" max="9932" width="14.59765625" style="1" customWidth="1"/>
    <col min="9933" max="9933" width="29.59765625" style="1" customWidth="1"/>
    <col min="9934" max="9934" width="15.3984375" style="1" customWidth="1"/>
    <col min="9935" max="9935" width="12.8984375" style="1" customWidth="1"/>
    <col min="9936" max="9936" width="13.59765625" style="1" customWidth="1"/>
    <col min="9937" max="9937" width="11.59765625" style="1" customWidth="1"/>
    <col min="9938" max="10181" width="8.796875" style="1"/>
    <col min="10182" max="10182" width="4.59765625" style="1" customWidth="1"/>
    <col min="10183" max="10183" width="15.8984375" style="1" customWidth="1"/>
    <col min="10184" max="10184" width="8" style="1" customWidth="1"/>
    <col min="10185" max="10185" width="16.69921875" style="1" customWidth="1"/>
    <col min="10186" max="10186" width="50.296875" style="1" customWidth="1"/>
    <col min="10187" max="10187" width="17" style="1" customWidth="1"/>
    <col min="10188" max="10188" width="14.59765625" style="1" customWidth="1"/>
    <col min="10189" max="10189" width="29.59765625" style="1" customWidth="1"/>
    <col min="10190" max="10190" width="15.3984375" style="1" customWidth="1"/>
    <col min="10191" max="10191" width="12.8984375" style="1" customWidth="1"/>
    <col min="10192" max="10192" width="13.59765625" style="1" customWidth="1"/>
    <col min="10193" max="10193" width="11.59765625" style="1" customWidth="1"/>
    <col min="10194" max="10437" width="8.796875" style="1"/>
    <col min="10438" max="10438" width="4.59765625" style="1" customWidth="1"/>
    <col min="10439" max="10439" width="15.8984375" style="1" customWidth="1"/>
    <col min="10440" max="10440" width="8" style="1" customWidth="1"/>
    <col min="10441" max="10441" width="16.69921875" style="1" customWidth="1"/>
    <col min="10442" max="10442" width="50.296875" style="1" customWidth="1"/>
    <col min="10443" max="10443" width="17" style="1" customWidth="1"/>
    <col min="10444" max="10444" width="14.59765625" style="1" customWidth="1"/>
    <col min="10445" max="10445" width="29.59765625" style="1" customWidth="1"/>
    <col min="10446" max="10446" width="15.3984375" style="1" customWidth="1"/>
    <col min="10447" max="10447" width="12.8984375" style="1" customWidth="1"/>
    <col min="10448" max="10448" width="13.59765625" style="1" customWidth="1"/>
    <col min="10449" max="10449" width="11.59765625" style="1" customWidth="1"/>
    <col min="10450" max="10693" width="8.796875" style="1"/>
    <col min="10694" max="10694" width="4.59765625" style="1" customWidth="1"/>
    <col min="10695" max="10695" width="15.8984375" style="1" customWidth="1"/>
    <col min="10696" max="10696" width="8" style="1" customWidth="1"/>
    <col min="10697" max="10697" width="16.69921875" style="1" customWidth="1"/>
    <col min="10698" max="10698" width="50.296875" style="1" customWidth="1"/>
    <col min="10699" max="10699" width="17" style="1" customWidth="1"/>
    <col min="10700" max="10700" width="14.59765625" style="1" customWidth="1"/>
    <col min="10701" max="10701" width="29.59765625" style="1" customWidth="1"/>
    <col min="10702" max="10702" width="15.3984375" style="1" customWidth="1"/>
    <col min="10703" max="10703" width="12.8984375" style="1" customWidth="1"/>
    <col min="10704" max="10704" width="13.59765625" style="1" customWidth="1"/>
    <col min="10705" max="10705" width="11.59765625" style="1" customWidth="1"/>
    <col min="10706" max="10949" width="8.796875" style="1"/>
    <col min="10950" max="10950" width="4.59765625" style="1" customWidth="1"/>
    <col min="10951" max="10951" width="15.8984375" style="1" customWidth="1"/>
    <col min="10952" max="10952" width="8" style="1" customWidth="1"/>
    <col min="10953" max="10953" width="16.69921875" style="1" customWidth="1"/>
    <col min="10954" max="10954" width="50.296875" style="1" customWidth="1"/>
    <col min="10955" max="10955" width="17" style="1" customWidth="1"/>
    <col min="10956" max="10956" width="14.59765625" style="1" customWidth="1"/>
    <col min="10957" max="10957" width="29.59765625" style="1" customWidth="1"/>
    <col min="10958" max="10958" width="15.3984375" style="1" customWidth="1"/>
    <col min="10959" max="10959" width="12.8984375" style="1" customWidth="1"/>
    <col min="10960" max="10960" width="13.59765625" style="1" customWidth="1"/>
    <col min="10961" max="10961" width="11.59765625" style="1" customWidth="1"/>
    <col min="10962" max="11205" width="8.796875" style="1"/>
    <col min="11206" max="11206" width="4.59765625" style="1" customWidth="1"/>
    <col min="11207" max="11207" width="15.8984375" style="1" customWidth="1"/>
    <col min="11208" max="11208" width="8" style="1" customWidth="1"/>
    <col min="11209" max="11209" width="16.69921875" style="1" customWidth="1"/>
    <col min="11210" max="11210" width="50.296875" style="1" customWidth="1"/>
    <col min="11211" max="11211" width="17" style="1" customWidth="1"/>
    <col min="11212" max="11212" width="14.59765625" style="1" customWidth="1"/>
    <col min="11213" max="11213" width="29.59765625" style="1" customWidth="1"/>
    <col min="11214" max="11214" width="15.3984375" style="1" customWidth="1"/>
    <col min="11215" max="11215" width="12.8984375" style="1" customWidth="1"/>
    <col min="11216" max="11216" width="13.59765625" style="1" customWidth="1"/>
    <col min="11217" max="11217" width="11.59765625" style="1" customWidth="1"/>
    <col min="11218" max="11461" width="8.796875" style="1"/>
    <col min="11462" max="11462" width="4.59765625" style="1" customWidth="1"/>
    <col min="11463" max="11463" width="15.8984375" style="1" customWidth="1"/>
    <col min="11464" max="11464" width="8" style="1" customWidth="1"/>
    <col min="11465" max="11465" width="16.69921875" style="1" customWidth="1"/>
    <col min="11466" max="11466" width="50.296875" style="1" customWidth="1"/>
    <col min="11467" max="11467" width="17" style="1" customWidth="1"/>
    <col min="11468" max="11468" width="14.59765625" style="1" customWidth="1"/>
    <col min="11469" max="11469" width="29.59765625" style="1" customWidth="1"/>
    <col min="11470" max="11470" width="15.3984375" style="1" customWidth="1"/>
    <col min="11471" max="11471" width="12.8984375" style="1" customWidth="1"/>
    <col min="11472" max="11472" width="13.59765625" style="1" customWidth="1"/>
    <col min="11473" max="11473" width="11.59765625" style="1" customWidth="1"/>
    <col min="11474" max="11717" width="8.796875" style="1"/>
    <col min="11718" max="11718" width="4.59765625" style="1" customWidth="1"/>
    <col min="11719" max="11719" width="15.8984375" style="1" customWidth="1"/>
    <col min="11720" max="11720" width="8" style="1" customWidth="1"/>
    <col min="11721" max="11721" width="16.69921875" style="1" customWidth="1"/>
    <col min="11722" max="11722" width="50.296875" style="1" customWidth="1"/>
    <col min="11723" max="11723" width="17" style="1" customWidth="1"/>
    <col min="11724" max="11724" width="14.59765625" style="1" customWidth="1"/>
    <col min="11725" max="11725" width="29.59765625" style="1" customWidth="1"/>
    <col min="11726" max="11726" width="15.3984375" style="1" customWidth="1"/>
    <col min="11727" max="11727" width="12.8984375" style="1" customWidth="1"/>
    <col min="11728" max="11728" width="13.59765625" style="1" customWidth="1"/>
    <col min="11729" max="11729" width="11.59765625" style="1" customWidth="1"/>
    <col min="11730" max="11973" width="8.796875" style="1"/>
    <col min="11974" max="11974" width="4.59765625" style="1" customWidth="1"/>
    <col min="11975" max="11975" width="15.8984375" style="1" customWidth="1"/>
    <col min="11976" max="11976" width="8" style="1" customWidth="1"/>
    <col min="11977" max="11977" width="16.69921875" style="1" customWidth="1"/>
    <col min="11978" max="11978" width="50.296875" style="1" customWidth="1"/>
    <col min="11979" max="11979" width="17" style="1" customWidth="1"/>
    <col min="11980" max="11980" width="14.59765625" style="1" customWidth="1"/>
    <col min="11981" max="11981" width="29.59765625" style="1" customWidth="1"/>
    <col min="11982" max="11982" width="15.3984375" style="1" customWidth="1"/>
    <col min="11983" max="11983" width="12.8984375" style="1" customWidth="1"/>
    <col min="11984" max="11984" width="13.59765625" style="1" customWidth="1"/>
    <col min="11985" max="11985" width="11.59765625" style="1" customWidth="1"/>
    <col min="11986" max="12229" width="8.796875" style="1"/>
    <col min="12230" max="12230" width="4.59765625" style="1" customWidth="1"/>
    <col min="12231" max="12231" width="15.8984375" style="1" customWidth="1"/>
    <col min="12232" max="12232" width="8" style="1" customWidth="1"/>
    <col min="12233" max="12233" width="16.69921875" style="1" customWidth="1"/>
    <col min="12234" max="12234" width="50.296875" style="1" customWidth="1"/>
    <col min="12235" max="12235" width="17" style="1" customWidth="1"/>
    <col min="12236" max="12236" width="14.59765625" style="1" customWidth="1"/>
    <col min="12237" max="12237" width="29.59765625" style="1" customWidth="1"/>
    <col min="12238" max="12238" width="15.3984375" style="1" customWidth="1"/>
    <col min="12239" max="12239" width="12.8984375" style="1" customWidth="1"/>
    <col min="12240" max="12240" width="13.59765625" style="1" customWidth="1"/>
    <col min="12241" max="12241" width="11.59765625" style="1" customWidth="1"/>
    <col min="12242" max="12485" width="8.796875" style="1"/>
    <col min="12486" max="12486" width="4.59765625" style="1" customWidth="1"/>
    <col min="12487" max="12487" width="15.8984375" style="1" customWidth="1"/>
    <col min="12488" max="12488" width="8" style="1" customWidth="1"/>
    <col min="12489" max="12489" width="16.69921875" style="1" customWidth="1"/>
    <col min="12490" max="12490" width="50.296875" style="1" customWidth="1"/>
    <col min="12491" max="12491" width="17" style="1" customWidth="1"/>
    <col min="12492" max="12492" width="14.59765625" style="1" customWidth="1"/>
    <col min="12493" max="12493" width="29.59765625" style="1" customWidth="1"/>
    <col min="12494" max="12494" width="15.3984375" style="1" customWidth="1"/>
    <col min="12495" max="12495" width="12.8984375" style="1" customWidth="1"/>
    <col min="12496" max="12496" width="13.59765625" style="1" customWidth="1"/>
    <col min="12497" max="12497" width="11.59765625" style="1" customWidth="1"/>
    <col min="12498" max="12741" width="8.796875" style="1"/>
    <col min="12742" max="12742" width="4.59765625" style="1" customWidth="1"/>
    <col min="12743" max="12743" width="15.8984375" style="1" customWidth="1"/>
    <col min="12744" max="12744" width="8" style="1" customWidth="1"/>
    <col min="12745" max="12745" width="16.69921875" style="1" customWidth="1"/>
    <col min="12746" max="12746" width="50.296875" style="1" customWidth="1"/>
    <col min="12747" max="12747" width="17" style="1" customWidth="1"/>
    <col min="12748" max="12748" width="14.59765625" style="1" customWidth="1"/>
    <col min="12749" max="12749" width="29.59765625" style="1" customWidth="1"/>
    <col min="12750" max="12750" width="15.3984375" style="1" customWidth="1"/>
    <col min="12751" max="12751" width="12.8984375" style="1" customWidth="1"/>
    <col min="12752" max="12752" width="13.59765625" style="1" customWidth="1"/>
    <col min="12753" max="12753" width="11.59765625" style="1" customWidth="1"/>
    <col min="12754" max="12997" width="8.796875" style="1"/>
    <col min="12998" max="12998" width="4.59765625" style="1" customWidth="1"/>
    <col min="12999" max="12999" width="15.8984375" style="1" customWidth="1"/>
    <col min="13000" max="13000" width="8" style="1" customWidth="1"/>
    <col min="13001" max="13001" width="16.69921875" style="1" customWidth="1"/>
    <col min="13002" max="13002" width="50.296875" style="1" customWidth="1"/>
    <col min="13003" max="13003" width="17" style="1" customWidth="1"/>
    <col min="13004" max="13004" width="14.59765625" style="1" customWidth="1"/>
    <col min="13005" max="13005" width="29.59765625" style="1" customWidth="1"/>
    <col min="13006" max="13006" width="15.3984375" style="1" customWidth="1"/>
    <col min="13007" max="13007" width="12.8984375" style="1" customWidth="1"/>
    <col min="13008" max="13008" width="13.59765625" style="1" customWidth="1"/>
    <col min="13009" max="13009" width="11.59765625" style="1" customWidth="1"/>
    <col min="13010" max="13253" width="8.796875" style="1"/>
    <col min="13254" max="13254" width="4.59765625" style="1" customWidth="1"/>
    <col min="13255" max="13255" width="15.8984375" style="1" customWidth="1"/>
    <col min="13256" max="13256" width="8" style="1" customWidth="1"/>
    <col min="13257" max="13257" width="16.69921875" style="1" customWidth="1"/>
    <col min="13258" max="13258" width="50.296875" style="1" customWidth="1"/>
    <col min="13259" max="13259" width="17" style="1" customWidth="1"/>
    <col min="13260" max="13260" width="14.59765625" style="1" customWidth="1"/>
    <col min="13261" max="13261" width="29.59765625" style="1" customWidth="1"/>
    <col min="13262" max="13262" width="15.3984375" style="1" customWidth="1"/>
    <col min="13263" max="13263" width="12.8984375" style="1" customWidth="1"/>
    <col min="13264" max="13264" width="13.59765625" style="1" customWidth="1"/>
    <col min="13265" max="13265" width="11.59765625" style="1" customWidth="1"/>
    <col min="13266" max="13509" width="8.796875" style="1"/>
    <col min="13510" max="13510" width="4.59765625" style="1" customWidth="1"/>
    <col min="13511" max="13511" width="15.8984375" style="1" customWidth="1"/>
    <col min="13512" max="13512" width="8" style="1" customWidth="1"/>
    <col min="13513" max="13513" width="16.69921875" style="1" customWidth="1"/>
    <col min="13514" max="13514" width="50.296875" style="1" customWidth="1"/>
    <col min="13515" max="13515" width="17" style="1" customWidth="1"/>
    <col min="13516" max="13516" width="14.59765625" style="1" customWidth="1"/>
    <col min="13517" max="13517" width="29.59765625" style="1" customWidth="1"/>
    <col min="13518" max="13518" width="15.3984375" style="1" customWidth="1"/>
    <col min="13519" max="13519" width="12.8984375" style="1" customWidth="1"/>
    <col min="13520" max="13520" width="13.59765625" style="1" customWidth="1"/>
    <col min="13521" max="13521" width="11.59765625" style="1" customWidth="1"/>
    <col min="13522" max="13765" width="8.796875" style="1"/>
    <col min="13766" max="13766" width="4.59765625" style="1" customWidth="1"/>
    <col min="13767" max="13767" width="15.8984375" style="1" customWidth="1"/>
    <col min="13768" max="13768" width="8" style="1" customWidth="1"/>
    <col min="13769" max="13769" width="16.69921875" style="1" customWidth="1"/>
    <col min="13770" max="13770" width="50.296875" style="1" customWidth="1"/>
    <col min="13771" max="13771" width="17" style="1" customWidth="1"/>
    <col min="13772" max="13772" width="14.59765625" style="1" customWidth="1"/>
    <col min="13773" max="13773" width="29.59765625" style="1" customWidth="1"/>
    <col min="13774" max="13774" width="15.3984375" style="1" customWidth="1"/>
    <col min="13775" max="13775" width="12.8984375" style="1" customWidth="1"/>
    <col min="13776" max="13776" width="13.59765625" style="1" customWidth="1"/>
    <col min="13777" max="13777" width="11.59765625" style="1" customWidth="1"/>
    <col min="13778" max="14021" width="8.796875" style="1"/>
    <col min="14022" max="14022" width="4.59765625" style="1" customWidth="1"/>
    <col min="14023" max="14023" width="15.8984375" style="1" customWidth="1"/>
    <col min="14024" max="14024" width="8" style="1" customWidth="1"/>
    <col min="14025" max="14025" width="16.69921875" style="1" customWidth="1"/>
    <col min="14026" max="14026" width="50.296875" style="1" customWidth="1"/>
    <col min="14027" max="14027" width="17" style="1" customWidth="1"/>
    <col min="14028" max="14028" width="14.59765625" style="1" customWidth="1"/>
    <col min="14029" max="14029" width="29.59765625" style="1" customWidth="1"/>
    <col min="14030" max="14030" width="15.3984375" style="1" customWidth="1"/>
    <col min="14031" max="14031" width="12.8984375" style="1" customWidth="1"/>
    <col min="14032" max="14032" width="13.59765625" style="1" customWidth="1"/>
    <col min="14033" max="14033" width="11.59765625" style="1" customWidth="1"/>
    <col min="14034" max="14277" width="8.796875" style="1"/>
    <col min="14278" max="14278" width="4.59765625" style="1" customWidth="1"/>
    <col min="14279" max="14279" width="15.8984375" style="1" customWidth="1"/>
    <col min="14280" max="14280" width="8" style="1" customWidth="1"/>
    <col min="14281" max="14281" width="16.69921875" style="1" customWidth="1"/>
    <col min="14282" max="14282" width="50.296875" style="1" customWidth="1"/>
    <col min="14283" max="14283" width="17" style="1" customWidth="1"/>
    <col min="14284" max="14284" width="14.59765625" style="1" customWidth="1"/>
    <col min="14285" max="14285" width="29.59765625" style="1" customWidth="1"/>
    <col min="14286" max="14286" width="15.3984375" style="1" customWidth="1"/>
    <col min="14287" max="14287" width="12.8984375" style="1" customWidth="1"/>
    <col min="14288" max="14288" width="13.59765625" style="1" customWidth="1"/>
    <col min="14289" max="14289" width="11.59765625" style="1" customWidth="1"/>
    <col min="14290" max="14533" width="8.796875" style="1"/>
    <col min="14534" max="14534" width="4.59765625" style="1" customWidth="1"/>
    <col min="14535" max="14535" width="15.8984375" style="1" customWidth="1"/>
    <col min="14536" max="14536" width="8" style="1" customWidth="1"/>
    <col min="14537" max="14537" width="16.69921875" style="1" customWidth="1"/>
    <col min="14538" max="14538" width="50.296875" style="1" customWidth="1"/>
    <col min="14539" max="14539" width="17" style="1" customWidth="1"/>
    <col min="14540" max="14540" width="14.59765625" style="1" customWidth="1"/>
    <col min="14541" max="14541" width="29.59765625" style="1" customWidth="1"/>
    <col min="14542" max="14542" width="15.3984375" style="1" customWidth="1"/>
    <col min="14543" max="14543" width="12.8984375" style="1" customWidth="1"/>
    <col min="14544" max="14544" width="13.59765625" style="1" customWidth="1"/>
    <col min="14545" max="14545" width="11.59765625" style="1" customWidth="1"/>
    <col min="14546" max="14789" width="8.796875" style="1"/>
    <col min="14790" max="14790" width="4.59765625" style="1" customWidth="1"/>
    <col min="14791" max="14791" width="15.8984375" style="1" customWidth="1"/>
    <col min="14792" max="14792" width="8" style="1" customWidth="1"/>
    <col min="14793" max="14793" width="16.69921875" style="1" customWidth="1"/>
    <col min="14794" max="14794" width="50.296875" style="1" customWidth="1"/>
    <col min="14795" max="14795" width="17" style="1" customWidth="1"/>
    <col min="14796" max="14796" width="14.59765625" style="1" customWidth="1"/>
    <col min="14797" max="14797" width="29.59765625" style="1" customWidth="1"/>
    <col min="14798" max="14798" width="15.3984375" style="1" customWidth="1"/>
    <col min="14799" max="14799" width="12.8984375" style="1" customWidth="1"/>
    <col min="14800" max="14800" width="13.59765625" style="1" customWidth="1"/>
    <col min="14801" max="14801" width="11.59765625" style="1" customWidth="1"/>
    <col min="14802" max="15045" width="8.796875" style="1"/>
    <col min="15046" max="15046" width="4.59765625" style="1" customWidth="1"/>
    <col min="15047" max="15047" width="15.8984375" style="1" customWidth="1"/>
    <col min="15048" max="15048" width="8" style="1" customWidth="1"/>
    <col min="15049" max="15049" width="16.69921875" style="1" customWidth="1"/>
    <col min="15050" max="15050" width="50.296875" style="1" customWidth="1"/>
    <col min="15051" max="15051" width="17" style="1" customWidth="1"/>
    <col min="15052" max="15052" width="14.59765625" style="1" customWidth="1"/>
    <col min="15053" max="15053" width="29.59765625" style="1" customWidth="1"/>
    <col min="15054" max="15054" width="15.3984375" style="1" customWidth="1"/>
    <col min="15055" max="15055" width="12.8984375" style="1" customWidth="1"/>
    <col min="15056" max="15056" width="13.59765625" style="1" customWidth="1"/>
    <col min="15057" max="15057" width="11.59765625" style="1" customWidth="1"/>
    <col min="15058" max="15301" width="8.796875" style="1"/>
    <col min="15302" max="15302" width="4.59765625" style="1" customWidth="1"/>
    <col min="15303" max="15303" width="15.8984375" style="1" customWidth="1"/>
    <col min="15304" max="15304" width="8" style="1" customWidth="1"/>
    <col min="15305" max="15305" width="16.69921875" style="1" customWidth="1"/>
    <col min="15306" max="15306" width="50.296875" style="1" customWidth="1"/>
    <col min="15307" max="15307" width="17" style="1" customWidth="1"/>
    <col min="15308" max="15308" width="14.59765625" style="1" customWidth="1"/>
    <col min="15309" max="15309" width="29.59765625" style="1" customWidth="1"/>
    <col min="15310" max="15310" width="15.3984375" style="1" customWidth="1"/>
    <col min="15311" max="15311" width="12.8984375" style="1" customWidth="1"/>
    <col min="15312" max="15312" width="13.59765625" style="1" customWidth="1"/>
    <col min="15313" max="15313" width="11.59765625" style="1" customWidth="1"/>
    <col min="15314" max="15557" width="8.796875" style="1"/>
    <col min="15558" max="15558" width="4.59765625" style="1" customWidth="1"/>
    <col min="15559" max="15559" width="15.8984375" style="1" customWidth="1"/>
    <col min="15560" max="15560" width="8" style="1" customWidth="1"/>
    <col min="15561" max="15561" width="16.69921875" style="1" customWidth="1"/>
    <col min="15562" max="15562" width="50.296875" style="1" customWidth="1"/>
    <col min="15563" max="15563" width="17" style="1" customWidth="1"/>
    <col min="15564" max="15564" width="14.59765625" style="1" customWidth="1"/>
    <col min="15565" max="15565" width="29.59765625" style="1" customWidth="1"/>
    <col min="15566" max="15566" width="15.3984375" style="1" customWidth="1"/>
    <col min="15567" max="15567" width="12.8984375" style="1" customWidth="1"/>
    <col min="15568" max="15568" width="13.59765625" style="1" customWidth="1"/>
    <col min="15569" max="15569" width="11.59765625" style="1" customWidth="1"/>
    <col min="15570" max="15813" width="8.796875" style="1"/>
    <col min="15814" max="15814" width="4.59765625" style="1" customWidth="1"/>
    <col min="15815" max="15815" width="15.8984375" style="1" customWidth="1"/>
    <col min="15816" max="15816" width="8" style="1" customWidth="1"/>
    <col min="15817" max="15817" width="16.69921875" style="1" customWidth="1"/>
    <col min="15818" max="15818" width="50.296875" style="1" customWidth="1"/>
    <col min="15819" max="15819" width="17" style="1" customWidth="1"/>
    <col min="15820" max="15820" width="14.59765625" style="1" customWidth="1"/>
    <col min="15821" max="15821" width="29.59765625" style="1" customWidth="1"/>
    <col min="15822" max="15822" width="15.3984375" style="1" customWidth="1"/>
    <col min="15823" max="15823" width="12.8984375" style="1" customWidth="1"/>
    <col min="15824" max="15824" width="13.59765625" style="1" customWidth="1"/>
    <col min="15825" max="15825" width="11.59765625" style="1" customWidth="1"/>
    <col min="15826" max="16069" width="8.796875" style="1"/>
    <col min="16070" max="16070" width="4.59765625" style="1" customWidth="1"/>
    <col min="16071" max="16071" width="15.8984375" style="1" customWidth="1"/>
    <col min="16072" max="16072" width="8" style="1" customWidth="1"/>
    <col min="16073" max="16073" width="16.69921875" style="1" customWidth="1"/>
    <col min="16074" max="16074" width="50.296875" style="1" customWidth="1"/>
    <col min="16075" max="16075" width="17" style="1" customWidth="1"/>
    <col min="16076" max="16076" width="14.59765625" style="1" customWidth="1"/>
    <col min="16077" max="16077" width="29.59765625" style="1" customWidth="1"/>
    <col min="16078" max="16078" width="15.3984375" style="1" customWidth="1"/>
    <col min="16079" max="16079" width="12.8984375" style="1" customWidth="1"/>
    <col min="16080" max="16080" width="13.59765625" style="1" customWidth="1"/>
    <col min="16081" max="16081" width="11.59765625" style="1" customWidth="1"/>
    <col min="16082" max="16348" width="8.796875" style="1"/>
    <col min="16349" max="16383" width="9.09765625" style="1" customWidth="1"/>
    <col min="16384" max="16384" width="8.796875" style="1"/>
  </cols>
  <sheetData>
    <row r="1" spans="1:8" ht="18">
      <c r="A1" s="70" t="s">
        <v>3</v>
      </c>
      <c r="B1" s="70"/>
      <c r="C1" s="70"/>
      <c r="D1" s="68"/>
      <c r="E1" s="71" t="s">
        <v>4</v>
      </c>
      <c r="F1" s="71"/>
      <c r="G1" s="71"/>
      <c r="H1" s="71"/>
    </row>
    <row r="2" spans="1:8" ht="17.100000000000001" customHeight="1">
      <c r="A2" s="71" t="s">
        <v>5</v>
      </c>
      <c r="B2" s="71"/>
      <c r="C2" s="71"/>
      <c r="D2" s="69"/>
      <c r="E2" s="71" t="s">
        <v>6</v>
      </c>
      <c r="F2" s="71"/>
      <c r="G2" s="71"/>
      <c r="H2" s="71"/>
    </row>
    <row r="3" spans="1:8" ht="17.100000000000001" customHeight="1">
      <c r="A3" s="69"/>
      <c r="B3" s="2"/>
      <c r="C3" s="69"/>
      <c r="D3" s="69"/>
      <c r="E3" s="3"/>
      <c r="F3" s="3"/>
      <c r="G3" s="3"/>
    </row>
    <row r="4" spans="1:8" ht="12" customHeight="1">
      <c r="A4" s="4"/>
      <c r="B4" s="5"/>
      <c r="C4" s="4"/>
      <c r="D4" s="4"/>
      <c r="E4" s="6"/>
      <c r="F4" s="6"/>
      <c r="G4" s="6"/>
    </row>
    <row r="5" spans="1:8" ht="21.75" customHeight="1">
      <c r="A5" s="71" t="s">
        <v>321</v>
      </c>
      <c r="B5" s="71"/>
      <c r="C5" s="71"/>
      <c r="D5" s="71"/>
      <c r="E5" s="71"/>
      <c r="F5" s="71"/>
      <c r="G5" s="71"/>
      <c r="H5" s="71"/>
    </row>
    <row r="6" spans="1:8" ht="20.25" customHeight="1">
      <c r="A6" s="71" t="s">
        <v>320</v>
      </c>
      <c r="B6" s="71"/>
      <c r="C6" s="71"/>
      <c r="D6" s="71"/>
      <c r="E6" s="71"/>
      <c r="F6" s="71"/>
      <c r="G6" s="71"/>
      <c r="H6" s="71"/>
    </row>
    <row r="7" spans="1:8" ht="21" customHeight="1">
      <c r="A7" s="70" t="s">
        <v>319</v>
      </c>
      <c r="B7" s="70"/>
      <c r="C7" s="70"/>
      <c r="D7" s="70"/>
      <c r="E7" s="70"/>
      <c r="F7" s="70"/>
      <c r="G7" s="70"/>
      <c r="H7" s="70"/>
    </row>
    <row r="8" spans="1:8" ht="12.75" customHeight="1">
      <c r="C8" s="9"/>
      <c r="D8" s="9"/>
    </row>
    <row r="9" spans="1:8" s="4" customFormat="1" ht="33.6">
      <c r="A9" s="22" t="s">
        <v>0</v>
      </c>
      <c r="B9" s="22" t="s">
        <v>1</v>
      </c>
      <c r="C9" s="22" t="s">
        <v>2</v>
      </c>
      <c r="D9" s="22" t="s">
        <v>17</v>
      </c>
      <c r="E9" s="22" t="s">
        <v>15</v>
      </c>
      <c r="F9" s="22" t="s">
        <v>16</v>
      </c>
      <c r="G9" s="22" t="s">
        <v>14</v>
      </c>
      <c r="H9" s="23" t="s">
        <v>18</v>
      </c>
    </row>
    <row r="10" spans="1:8" ht="20.100000000000001" customHeight="1">
      <c r="A10" s="24">
        <v>1</v>
      </c>
      <c r="B10" s="25" t="s">
        <v>20</v>
      </c>
      <c r="C10" s="45" t="s">
        <v>34</v>
      </c>
      <c r="D10" s="26" t="s">
        <v>332</v>
      </c>
      <c r="E10" s="27">
        <v>7.9</v>
      </c>
      <c r="F10" s="46" t="s">
        <v>7</v>
      </c>
      <c r="G10" s="63" t="s">
        <v>330</v>
      </c>
      <c r="H10" s="29"/>
    </row>
    <row r="11" spans="1:8" ht="20.100000000000001" customHeight="1">
      <c r="A11" s="24">
        <v>2</v>
      </c>
      <c r="B11" s="25" t="s">
        <v>21</v>
      </c>
      <c r="C11" s="45" t="s">
        <v>35</v>
      </c>
      <c r="D11" s="26" t="s">
        <v>332</v>
      </c>
      <c r="E11" s="27">
        <v>7.9</v>
      </c>
      <c r="F11" s="46" t="s">
        <v>7</v>
      </c>
      <c r="G11" s="63" t="s">
        <v>330</v>
      </c>
      <c r="H11" s="29"/>
    </row>
    <row r="12" spans="1:8" ht="20.100000000000001" customHeight="1">
      <c r="A12" s="24">
        <v>3</v>
      </c>
      <c r="B12" s="25" t="s">
        <v>22</v>
      </c>
      <c r="C12" s="45" t="s">
        <v>36</v>
      </c>
      <c r="D12" s="26" t="s">
        <v>332</v>
      </c>
      <c r="E12" s="27">
        <v>7.7</v>
      </c>
      <c r="F12" s="46" t="s">
        <v>7</v>
      </c>
      <c r="G12" s="63" t="s">
        <v>330</v>
      </c>
      <c r="H12" s="29"/>
    </row>
    <row r="13" spans="1:8" ht="20.100000000000001" customHeight="1">
      <c r="A13" s="24">
        <v>4</v>
      </c>
      <c r="B13" s="25" t="s">
        <v>26</v>
      </c>
      <c r="C13" s="45" t="s">
        <v>37</v>
      </c>
      <c r="D13" s="26" t="s">
        <v>332</v>
      </c>
      <c r="E13" s="27">
        <v>7.8</v>
      </c>
      <c r="F13" s="46" t="s">
        <v>7</v>
      </c>
      <c r="G13" s="63" t="s">
        <v>330</v>
      </c>
      <c r="H13" s="29"/>
    </row>
    <row r="14" spans="1:8" s="13" customFormat="1" ht="16.8">
      <c r="A14" s="30"/>
      <c r="B14" s="31"/>
      <c r="C14" s="32"/>
      <c r="D14" s="30"/>
      <c r="E14" s="33"/>
      <c r="F14" s="33"/>
      <c r="G14" s="34"/>
      <c r="H14" s="30"/>
    </row>
    <row r="15" spans="1:8" ht="20.100000000000001" customHeight="1">
      <c r="A15" s="35"/>
      <c r="B15" s="36" t="s">
        <v>315</v>
      </c>
      <c r="C15" s="37">
        <f>SUM((COUNTIF($F$10:$F$13,"Xuất sắc"))+(COUNTIF($F$10:$F$13,"Giỏi"))+(COUNTIF($F$10:$F$13,"Khá"))+(COUNTIF($F$10:$F$13,"Trung bình khá")+(COUNTIF($F$10:$F$13,"Trung bình"))))</f>
        <v>4</v>
      </c>
      <c r="D15" s="38" t="s">
        <v>9</v>
      </c>
      <c r="E15" s="11"/>
      <c r="F15" s="35"/>
      <c r="G15" s="35"/>
      <c r="H15" s="35"/>
    </row>
    <row r="16" spans="1:8" ht="20.100000000000001" customHeight="1">
      <c r="A16" s="35"/>
      <c r="B16" s="39"/>
      <c r="C16" s="35">
        <f>COUNTIF($F$10:$F$13,"Xuất sắc")</f>
        <v>0</v>
      </c>
      <c r="D16" s="40" t="s">
        <v>12</v>
      </c>
      <c r="E16" s="12"/>
      <c r="F16" s="35"/>
      <c r="G16" s="35"/>
      <c r="H16" s="35"/>
    </row>
    <row r="17" spans="1:8" ht="20.100000000000001" customHeight="1">
      <c r="A17" s="35"/>
      <c r="B17" s="39"/>
      <c r="C17" s="35">
        <f>COUNTIF($F$10:$F$13,"Giỏi")</f>
        <v>0</v>
      </c>
      <c r="D17" s="40" t="s">
        <v>13</v>
      </c>
      <c r="E17" s="12"/>
      <c r="F17" s="35"/>
      <c r="G17" s="41" t="s">
        <v>318</v>
      </c>
      <c r="H17" s="35"/>
    </row>
    <row r="18" spans="1:8" ht="20.100000000000001" customHeight="1">
      <c r="A18" s="35"/>
      <c r="B18" s="39"/>
      <c r="C18" s="35">
        <f>COUNTIF($F$10:$F$13,"Khá")</f>
        <v>4</v>
      </c>
      <c r="D18" s="40" t="s">
        <v>10</v>
      </c>
      <c r="E18" s="12"/>
      <c r="F18" s="35"/>
      <c r="G18" s="41"/>
      <c r="H18" s="35"/>
    </row>
    <row r="19" spans="1:8" ht="20.100000000000001" customHeight="1">
      <c r="A19" s="35"/>
      <c r="B19" s="39"/>
      <c r="C19" s="42">
        <f>COUNTIF($F$10:$F$13,"Trung bình khá")</f>
        <v>0</v>
      </c>
      <c r="D19" s="39" t="s">
        <v>19</v>
      </c>
      <c r="E19" s="12"/>
      <c r="F19" s="35"/>
      <c r="G19" s="43"/>
      <c r="H19" s="35"/>
    </row>
    <row r="20" spans="1:8" ht="20.100000000000001" customHeight="1">
      <c r="A20" s="35"/>
      <c r="B20" s="39"/>
      <c r="C20" s="42">
        <f>COUNTIF($F$10:$F$13,"Trung bình")</f>
        <v>0</v>
      </c>
      <c r="D20" s="39" t="s">
        <v>11</v>
      </c>
      <c r="E20" s="12"/>
      <c r="F20" s="35"/>
      <c r="G20" s="44"/>
      <c r="H20" s="35"/>
    </row>
    <row r="21" spans="1:8" ht="20.100000000000001" customHeight="1">
      <c r="A21" s="35"/>
      <c r="B21" s="39"/>
      <c r="C21" s="42"/>
      <c r="D21" s="39"/>
      <c r="E21" s="12"/>
      <c r="F21" s="35"/>
      <c r="G21" s="44"/>
      <c r="H21" s="35"/>
    </row>
    <row r="22" spans="1:8" ht="20.100000000000001" customHeight="1">
      <c r="A22" s="35"/>
      <c r="B22" s="39"/>
      <c r="C22" s="42"/>
      <c r="D22" s="39"/>
      <c r="E22" s="12"/>
      <c r="F22" s="35"/>
      <c r="G22" s="44"/>
      <c r="H22" s="35"/>
    </row>
    <row r="23" spans="1:8" ht="16.8">
      <c r="A23" s="35"/>
      <c r="B23" s="39"/>
      <c r="C23" s="35"/>
      <c r="D23" s="35"/>
      <c r="E23" s="35"/>
      <c r="F23" s="35"/>
      <c r="G23" s="44"/>
      <c r="H23" s="35"/>
    </row>
    <row r="24" spans="1:8" ht="16.8">
      <c r="A24" s="35"/>
      <c r="B24" s="39"/>
      <c r="C24" s="35"/>
      <c r="D24" s="35"/>
      <c r="E24" s="35"/>
      <c r="F24" s="35"/>
      <c r="G24" s="60" t="s">
        <v>317</v>
      </c>
      <c r="H24" s="35"/>
    </row>
  </sheetData>
  <mergeCells count="7">
    <mergeCell ref="A7:H7"/>
    <mergeCell ref="A1:C1"/>
    <mergeCell ref="E1:H1"/>
    <mergeCell ref="A2:C2"/>
    <mergeCell ref="E2:H2"/>
    <mergeCell ref="A5:H5"/>
    <mergeCell ref="A6:H6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80" fitToHeight="0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55" zoomScaleNormal="55" workbookViewId="0">
      <pane ySplit="9" topLeftCell="A10" activePane="bottomLeft" state="frozen"/>
      <selection pane="bottomLeft" activeCell="I27" sqref="I27"/>
    </sheetView>
  </sheetViews>
  <sheetFormatPr defaultRowHeight="15.6"/>
  <cols>
    <col min="1" max="1" width="7.296875" style="1" customWidth="1"/>
    <col min="2" max="2" width="30.8984375" style="8" customWidth="1"/>
    <col min="3" max="3" width="14.59765625" style="1" bestFit="1" customWidth="1"/>
    <col min="4" max="4" width="19.3984375" style="1" customWidth="1"/>
    <col min="5" max="5" width="18.3984375" style="1" customWidth="1"/>
    <col min="6" max="6" width="19.3984375" style="1" customWidth="1"/>
    <col min="7" max="7" width="38.69921875" style="1" customWidth="1"/>
    <col min="8" max="8" width="10" style="1" bestFit="1" customWidth="1"/>
    <col min="9" max="197" width="8.796875" style="1"/>
    <col min="198" max="198" width="4.59765625" style="1" customWidth="1"/>
    <col min="199" max="199" width="15.8984375" style="1" customWidth="1"/>
    <col min="200" max="200" width="8" style="1" customWidth="1"/>
    <col min="201" max="201" width="16.69921875" style="1" customWidth="1"/>
    <col min="202" max="202" width="50.296875" style="1" customWidth="1"/>
    <col min="203" max="203" width="17" style="1" customWidth="1"/>
    <col min="204" max="204" width="14.59765625" style="1" customWidth="1"/>
    <col min="205" max="205" width="29.59765625" style="1" customWidth="1"/>
    <col min="206" max="206" width="15.3984375" style="1" customWidth="1"/>
    <col min="207" max="207" width="12.8984375" style="1" customWidth="1"/>
    <col min="208" max="208" width="13.59765625" style="1" customWidth="1"/>
    <col min="209" max="209" width="11.59765625" style="1" customWidth="1"/>
    <col min="210" max="453" width="8.796875" style="1"/>
    <col min="454" max="454" width="4.59765625" style="1" customWidth="1"/>
    <col min="455" max="455" width="15.8984375" style="1" customWidth="1"/>
    <col min="456" max="456" width="8" style="1" customWidth="1"/>
    <col min="457" max="457" width="16.69921875" style="1" customWidth="1"/>
    <col min="458" max="458" width="50.296875" style="1" customWidth="1"/>
    <col min="459" max="459" width="17" style="1" customWidth="1"/>
    <col min="460" max="460" width="14.59765625" style="1" customWidth="1"/>
    <col min="461" max="461" width="29.59765625" style="1" customWidth="1"/>
    <col min="462" max="462" width="15.3984375" style="1" customWidth="1"/>
    <col min="463" max="463" width="12.8984375" style="1" customWidth="1"/>
    <col min="464" max="464" width="13.59765625" style="1" customWidth="1"/>
    <col min="465" max="465" width="11.59765625" style="1" customWidth="1"/>
    <col min="466" max="709" width="8.796875" style="1"/>
    <col min="710" max="710" width="4.59765625" style="1" customWidth="1"/>
    <col min="711" max="711" width="15.8984375" style="1" customWidth="1"/>
    <col min="712" max="712" width="8" style="1" customWidth="1"/>
    <col min="713" max="713" width="16.69921875" style="1" customWidth="1"/>
    <col min="714" max="714" width="50.296875" style="1" customWidth="1"/>
    <col min="715" max="715" width="17" style="1" customWidth="1"/>
    <col min="716" max="716" width="14.59765625" style="1" customWidth="1"/>
    <col min="717" max="717" width="29.59765625" style="1" customWidth="1"/>
    <col min="718" max="718" width="15.3984375" style="1" customWidth="1"/>
    <col min="719" max="719" width="12.8984375" style="1" customWidth="1"/>
    <col min="720" max="720" width="13.59765625" style="1" customWidth="1"/>
    <col min="721" max="721" width="11.59765625" style="1" customWidth="1"/>
    <col min="722" max="965" width="8.796875" style="1"/>
    <col min="966" max="966" width="4.59765625" style="1" customWidth="1"/>
    <col min="967" max="967" width="15.8984375" style="1" customWidth="1"/>
    <col min="968" max="968" width="8" style="1" customWidth="1"/>
    <col min="969" max="969" width="16.69921875" style="1" customWidth="1"/>
    <col min="970" max="970" width="50.296875" style="1" customWidth="1"/>
    <col min="971" max="971" width="17" style="1" customWidth="1"/>
    <col min="972" max="972" width="14.59765625" style="1" customWidth="1"/>
    <col min="973" max="973" width="29.59765625" style="1" customWidth="1"/>
    <col min="974" max="974" width="15.3984375" style="1" customWidth="1"/>
    <col min="975" max="975" width="12.8984375" style="1" customWidth="1"/>
    <col min="976" max="976" width="13.59765625" style="1" customWidth="1"/>
    <col min="977" max="977" width="11.59765625" style="1" customWidth="1"/>
    <col min="978" max="1221" width="8.796875" style="1"/>
    <col min="1222" max="1222" width="4.59765625" style="1" customWidth="1"/>
    <col min="1223" max="1223" width="15.8984375" style="1" customWidth="1"/>
    <col min="1224" max="1224" width="8" style="1" customWidth="1"/>
    <col min="1225" max="1225" width="16.69921875" style="1" customWidth="1"/>
    <col min="1226" max="1226" width="50.296875" style="1" customWidth="1"/>
    <col min="1227" max="1227" width="17" style="1" customWidth="1"/>
    <col min="1228" max="1228" width="14.59765625" style="1" customWidth="1"/>
    <col min="1229" max="1229" width="29.59765625" style="1" customWidth="1"/>
    <col min="1230" max="1230" width="15.3984375" style="1" customWidth="1"/>
    <col min="1231" max="1231" width="12.8984375" style="1" customWidth="1"/>
    <col min="1232" max="1232" width="13.59765625" style="1" customWidth="1"/>
    <col min="1233" max="1233" width="11.59765625" style="1" customWidth="1"/>
    <col min="1234" max="1477" width="8.796875" style="1"/>
    <col min="1478" max="1478" width="4.59765625" style="1" customWidth="1"/>
    <col min="1479" max="1479" width="15.8984375" style="1" customWidth="1"/>
    <col min="1480" max="1480" width="8" style="1" customWidth="1"/>
    <col min="1481" max="1481" width="16.69921875" style="1" customWidth="1"/>
    <col min="1482" max="1482" width="50.296875" style="1" customWidth="1"/>
    <col min="1483" max="1483" width="17" style="1" customWidth="1"/>
    <col min="1484" max="1484" width="14.59765625" style="1" customWidth="1"/>
    <col min="1485" max="1485" width="29.59765625" style="1" customWidth="1"/>
    <col min="1486" max="1486" width="15.3984375" style="1" customWidth="1"/>
    <col min="1487" max="1487" width="12.8984375" style="1" customWidth="1"/>
    <col min="1488" max="1488" width="13.59765625" style="1" customWidth="1"/>
    <col min="1489" max="1489" width="11.59765625" style="1" customWidth="1"/>
    <col min="1490" max="1733" width="8.796875" style="1"/>
    <col min="1734" max="1734" width="4.59765625" style="1" customWidth="1"/>
    <col min="1735" max="1735" width="15.8984375" style="1" customWidth="1"/>
    <col min="1736" max="1736" width="8" style="1" customWidth="1"/>
    <col min="1737" max="1737" width="16.69921875" style="1" customWidth="1"/>
    <col min="1738" max="1738" width="50.296875" style="1" customWidth="1"/>
    <col min="1739" max="1739" width="17" style="1" customWidth="1"/>
    <col min="1740" max="1740" width="14.59765625" style="1" customWidth="1"/>
    <col min="1741" max="1741" width="29.59765625" style="1" customWidth="1"/>
    <col min="1742" max="1742" width="15.3984375" style="1" customWidth="1"/>
    <col min="1743" max="1743" width="12.8984375" style="1" customWidth="1"/>
    <col min="1744" max="1744" width="13.59765625" style="1" customWidth="1"/>
    <col min="1745" max="1745" width="11.59765625" style="1" customWidth="1"/>
    <col min="1746" max="1989" width="8.796875" style="1"/>
    <col min="1990" max="1990" width="4.59765625" style="1" customWidth="1"/>
    <col min="1991" max="1991" width="15.8984375" style="1" customWidth="1"/>
    <col min="1992" max="1992" width="8" style="1" customWidth="1"/>
    <col min="1993" max="1993" width="16.69921875" style="1" customWidth="1"/>
    <col min="1994" max="1994" width="50.296875" style="1" customWidth="1"/>
    <col min="1995" max="1995" width="17" style="1" customWidth="1"/>
    <col min="1996" max="1996" width="14.59765625" style="1" customWidth="1"/>
    <col min="1997" max="1997" width="29.59765625" style="1" customWidth="1"/>
    <col min="1998" max="1998" width="15.3984375" style="1" customWidth="1"/>
    <col min="1999" max="1999" width="12.8984375" style="1" customWidth="1"/>
    <col min="2000" max="2000" width="13.59765625" style="1" customWidth="1"/>
    <col min="2001" max="2001" width="11.59765625" style="1" customWidth="1"/>
    <col min="2002" max="2245" width="8.796875" style="1"/>
    <col min="2246" max="2246" width="4.59765625" style="1" customWidth="1"/>
    <col min="2247" max="2247" width="15.8984375" style="1" customWidth="1"/>
    <col min="2248" max="2248" width="8" style="1" customWidth="1"/>
    <col min="2249" max="2249" width="16.69921875" style="1" customWidth="1"/>
    <col min="2250" max="2250" width="50.296875" style="1" customWidth="1"/>
    <col min="2251" max="2251" width="17" style="1" customWidth="1"/>
    <col min="2252" max="2252" width="14.59765625" style="1" customWidth="1"/>
    <col min="2253" max="2253" width="29.59765625" style="1" customWidth="1"/>
    <col min="2254" max="2254" width="15.3984375" style="1" customWidth="1"/>
    <col min="2255" max="2255" width="12.8984375" style="1" customWidth="1"/>
    <col min="2256" max="2256" width="13.59765625" style="1" customWidth="1"/>
    <col min="2257" max="2257" width="11.59765625" style="1" customWidth="1"/>
    <col min="2258" max="2501" width="8.796875" style="1"/>
    <col min="2502" max="2502" width="4.59765625" style="1" customWidth="1"/>
    <col min="2503" max="2503" width="15.8984375" style="1" customWidth="1"/>
    <col min="2504" max="2504" width="8" style="1" customWidth="1"/>
    <col min="2505" max="2505" width="16.69921875" style="1" customWidth="1"/>
    <col min="2506" max="2506" width="50.296875" style="1" customWidth="1"/>
    <col min="2507" max="2507" width="17" style="1" customWidth="1"/>
    <col min="2508" max="2508" width="14.59765625" style="1" customWidth="1"/>
    <col min="2509" max="2509" width="29.59765625" style="1" customWidth="1"/>
    <col min="2510" max="2510" width="15.3984375" style="1" customWidth="1"/>
    <col min="2511" max="2511" width="12.8984375" style="1" customWidth="1"/>
    <col min="2512" max="2512" width="13.59765625" style="1" customWidth="1"/>
    <col min="2513" max="2513" width="11.59765625" style="1" customWidth="1"/>
    <col min="2514" max="2757" width="8.796875" style="1"/>
    <col min="2758" max="2758" width="4.59765625" style="1" customWidth="1"/>
    <col min="2759" max="2759" width="15.8984375" style="1" customWidth="1"/>
    <col min="2760" max="2760" width="8" style="1" customWidth="1"/>
    <col min="2761" max="2761" width="16.69921875" style="1" customWidth="1"/>
    <col min="2762" max="2762" width="50.296875" style="1" customWidth="1"/>
    <col min="2763" max="2763" width="17" style="1" customWidth="1"/>
    <col min="2764" max="2764" width="14.59765625" style="1" customWidth="1"/>
    <col min="2765" max="2765" width="29.59765625" style="1" customWidth="1"/>
    <col min="2766" max="2766" width="15.3984375" style="1" customWidth="1"/>
    <col min="2767" max="2767" width="12.8984375" style="1" customWidth="1"/>
    <col min="2768" max="2768" width="13.59765625" style="1" customWidth="1"/>
    <col min="2769" max="2769" width="11.59765625" style="1" customWidth="1"/>
    <col min="2770" max="3013" width="8.796875" style="1"/>
    <col min="3014" max="3014" width="4.59765625" style="1" customWidth="1"/>
    <col min="3015" max="3015" width="15.8984375" style="1" customWidth="1"/>
    <col min="3016" max="3016" width="8" style="1" customWidth="1"/>
    <col min="3017" max="3017" width="16.69921875" style="1" customWidth="1"/>
    <col min="3018" max="3018" width="50.296875" style="1" customWidth="1"/>
    <col min="3019" max="3019" width="17" style="1" customWidth="1"/>
    <col min="3020" max="3020" width="14.59765625" style="1" customWidth="1"/>
    <col min="3021" max="3021" width="29.59765625" style="1" customWidth="1"/>
    <col min="3022" max="3022" width="15.3984375" style="1" customWidth="1"/>
    <col min="3023" max="3023" width="12.8984375" style="1" customWidth="1"/>
    <col min="3024" max="3024" width="13.59765625" style="1" customWidth="1"/>
    <col min="3025" max="3025" width="11.59765625" style="1" customWidth="1"/>
    <col min="3026" max="3269" width="8.796875" style="1"/>
    <col min="3270" max="3270" width="4.59765625" style="1" customWidth="1"/>
    <col min="3271" max="3271" width="15.8984375" style="1" customWidth="1"/>
    <col min="3272" max="3272" width="8" style="1" customWidth="1"/>
    <col min="3273" max="3273" width="16.69921875" style="1" customWidth="1"/>
    <col min="3274" max="3274" width="50.296875" style="1" customWidth="1"/>
    <col min="3275" max="3275" width="17" style="1" customWidth="1"/>
    <col min="3276" max="3276" width="14.59765625" style="1" customWidth="1"/>
    <col min="3277" max="3277" width="29.59765625" style="1" customWidth="1"/>
    <col min="3278" max="3278" width="15.3984375" style="1" customWidth="1"/>
    <col min="3279" max="3279" width="12.8984375" style="1" customWidth="1"/>
    <col min="3280" max="3280" width="13.59765625" style="1" customWidth="1"/>
    <col min="3281" max="3281" width="11.59765625" style="1" customWidth="1"/>
    <col min="3282" max="3525" width="8.796875" style="1"/>
    <col min="3526" max="3526" width="4.59765625" style="1" customWidth="1"/>
    <col min="3527" max="3527" width="15.8984375" style="1" customWidth="1"/>
    <col min="3528" max="3528" width="8" style="1" customWidth="1"/>
    <col min="3529" max="3529" width="16.69921875" style="1" customWidth="1"/>
    <col min="3530" max="3530" width="50.296875" style="1" customWidth="1"/>
    <col min="3531" max="3531" width="17" style="1" customWidth="1"/>
    <col min="3532" max="3532" width="14.59765625" style="1" customWidth="1"/>
    <col min="3533" max="3533" width="29.59765625" style="1" customWidth="1"/>
    <col min="3534" max="3534" width="15.3984375" style="1" customWidth="1"/>
    <col min="3535" max="3535" width="12.8984375" style="1" customWidth="1"/>
    <col min="3536" max="3536" width="13.59765625" style="1" customWidth="1"/>
    <col min="3537" max="3537" width="11.59765625" style="1" customWidth="1"/>
    <col min="3538" max="3781" width="8.796875" style="1"/>
    <col min="3782" max="3782" width="4.59765625" style="1" customWidth="1"/>
    <col min="3783" max="3783" width="15.8984375" style="1" customWidth="1"/>
    <col min="3784" max="3784" width="8" style="1" customWidth="1"/>
    <col min="3785" max="3785" width="16.69921875" style="1" customWidth="1"/>
    <col min="3786" max="3786" width="50.296875" style="1" customWidth="1"/>
    <col min="3787" max="3787" width="17" style="1" customWidth="1"/>
    <col min="3788" max="3788" width="14.59765625" style="1" customWidth="1"/>
    <col min="3789" max="3789" width="29.59765625" style="1" customWidth="1"/>
    <col min="3790" max="3790" width="15.3984375" style="1" customWidth="1"/>
    <col min="3791" max="3791" width="12.8984375" style="1" customWidth="1"/>
    <col min="3792" max="3792" width="13.59765625" style="1" customWidth="1"/>
    <col min="3793" max="3793" width="11.59765625" style="1" customWidth="1"/>
    <col min="3794" max="4037" width="8.796875" style="1"/>
    <col min="4038" max="4038" width="4.59765625" style="1" customWidth="1"/>
    <col min="4039" max="4039" width="15.8984375" style="1" customWidth="1"/>
    <col min="4040" max="4040" width="8" style="1" customWidth="1"/>
    <col min="4041" max="4041" width="16.69921875" style="1" customWidth="1"/>
    <col min="4042" max="4042" width="50.296875" style="1" customWidth="1"/>
    <col min="4043" max="4043" width="17" style="1" customWidth="1"/>
    <col min="4044" max="4044" width="14.59765625" style="1" customWidth="1"/>
    <col min="4045" max="4045" width="29.59765625" style="1" customWidth="1"/>
    <col min="4046" max="4046" width="15.3984375" style="1" customWidth="1"/>
    <col min="4047" max="4047" width="12.8984375" style="1" customWidth="1"/>
    <col min="4048" max="4048" width="13.59765625" style="1" customWidth="1"/>
    <col min="4049" max="4049" width="11.59765625" style="1" customWidth="1"/>
    <col min="4050" max="4293" width="8.796875" style="1"/>
    <col min="4294" max="4294" width="4.59765625" style="1" customWidth="1"/>
    <col min="4295" max="4295" width="15.8984375" style="1" customWidth="1"/>
    <col min="4296" max="4296" width="8" style="1" customWidth="1"/>
    <col min="4297" max="4297" width="16.69921875" style="1" customWidth="1"/>
    <col min="4298" max="4298" width="50.296875" style="1" customWidth="1"/>
    <col min="4299" max="4299" width="17" style="1" customWidth="1"/>
    <col min="4300" max="4300" width="14.59765625" style="1" customWidth="1"/>
    <col min="4301" max="4301" width="29.59765625" style="1" customWidth="1"/>
    <col min="4302" max="4302" width="15.3984375" style="1" customWidth="1"/>
    <col min="4303" max="4303" width="12.8984375" style="1" customWidth="1"/>
    <col min="4304" max="4304" width="13.59765625" style="1" customWidth="1"/>
    <col min="4305" max="4305" width="11.59765625" style="1" customWidth="1"/>
    <col min="4306" max="4549" width="8.796875" style="1"/>
    <col min="4550" max="4550" width="4.59765625" style="1" customWidth="1"/>
    <col min="4551" max="4551" width="15.8984375" style="1" customWidth="1"/>
    <col min="4552" max="4552" width="8" style="1" customWidth="1"/>
    <col min="4553" max="4553" width="16.69921875" style="1" customWidth="1"/>
    <col min="4554" max="4554" width="50.296875" style="1" customWidth="1"/>
    <col min="4555" max="4555" width="17" style="1" customWidth="1"/>
    <col min="4556" max="4556" width="14.59765625" style="1" customWidth="1"/>
    <col min="4557" max="4557" width="29.59765625" style="1" customWidth="1"/>
    <col min="4558" max="4558" width="15.3984375" style="1" customWidth="1"/>
    <col min="4559" max="4559" width="12.8984375" style="1" customWidth="1"/>
    <col min="4560" max="4560" width="13.59765625" style="1" customWidth="1"/>
    <col min="4561" max="4561" width="11.59765625" style="1" customWidth="1"/>
    <col min="4562" max="4805" width="8.796875" style="1"/>
    <col min="4806" max="4806" width="4.59765625" style="1" customWidth="1"/>
    <col min="4807" max="4807" width="15.8984375" style="1" customWidth="1"/>
    <col min="4808" max="4808" width="8" style="1" customWidth="1"/>
    <col min="4809" max="4809" width="16.69921875" style="1" customWidth="1"/>
    <col min="4810" max="4810" width="50.296875" style="1" customWidth="1"/>
    <col min="4811" max="4811" width="17" style="1" customWidth="1"/>
    <col min="4812" max="4812" width="14.59765625" style="1" customWidth="1"/>
    <col min="4813" max="4813" width="29.59765625" style="1" customWidth="1"/>
    <col min="4814" max="4814" width="15.3984375" style="1" customWidth="1"/>
    <col min="4815" max="4815" width="12.8984375" style="1" customWidth="1"/>
    <col min="4816" max="4816" width="13.59765625" style="1" customWidth="1"/>
    <col min="4817" max="4817" width="11.59765625" style="1" customWidth="1"/>
    <col min="4818" max="5061" width="8.796875" style="1"/>
    <col min="5062" max="5062" width="4.59765625" style="1" customWidth="1"/>
    <col min="5063" max="5063" width="15.8984375" style="1" customWidth="1"/>
    <col min="5064" max="5064" width="8" style="1" customWidth="1"/>
    <col min="5065" max="5065" width="16.69921875" style="1" customWidth="1"/>
    <col min="5066" max="5066" width="50.296875" style="1" customWidth="1"/>
    <col min="5067" max="5067" width="17" style="1" customWidth="1"/>
    <col min="5068" max="5068" width="14.59765625" style="1" customWidth="1"/>
    <col min="5069" max="5069" width="29.59765625" style="1" customWidth="1"/>
    <col min="5070" max="5070" width="15.3984375" style="1" customWidth="1"/>
    <col min="5071" max="5071" width="12.8984375" style="1" customWidth="1"/>
    <col min="5072" max="5072" width="13.59765625" style="1" customWidth="1"/>
    <col min="5073" max="5073" width="11.59765625" style="1" customWidth="1"/>
    <col min="5074" max="5317" width="8.796875" style="1"/>
    <col min="5318" max="5318" width="4.59765625" style="1" customWidth="1"/>
    <col min="5319" max="5319" width="15.8984375" style="1" customWidth="1"/>
    <col min="5320" max="5320" width="8" style="1" customWidth="1"/>
    <col min="5321" max="5321" width="16.69921875" style="1" customWidth="1"/>
    <col min="5322" max="5322" width="50.296875" style="1" customWidth="1"/>
    <col min="5323" max="5323" width="17" style="1" customWidth="1"/>
    <col min="5324" max="5324" width="14.59765625" style="1" customWidth="1"/>
    <col min="5325" max="5325" width="29.59765625" style="1" customWidth="1"/>
    <col min="5326" max="5326" width="15.3984375" style="1" customWidth="1"/>
    <col min="5327" max="5327" width="12.8984375" style="1" customWidth="1"/>
    <col min="5328" max="5328" width="13.59765625" style="1" customWidth="1"/>
    <col min="5329" max="5329" width="11.59765625" style="1" customWidth="1"/>
    <col min="5330" max="5573" width="8.796875" style="1"/>
    <col min="5574" max="5574" width="4.59765625" style="1" customWidth="1"/>
    <col min="5575" max="5575" width="15.8984375" style="1" customWidth="1"/>
    <col min="5576" max="5576" width="8" style="1" customWidth="1"/>
    <col min="5577" max="5577" width="16.69921875" style="1" customWidth="1"/>
    <col min="5578" max="5578" width="50.296875" style="1" customWidth="1"/>
    <col min="5579" max="5579" width="17" style="1" customWidth="1"/>
    <col min="5580" max="5580" width="14.59765625" style="1" customWidth="1"/>
    <col min="5581" max="5581" width="29.59765625" style="1" customWidth="1"/>
    <col min="5582" max="5582" width="15.3984375" style="1" customWidth="1"/>
    <col min="5583" max="5583" width="12.8984375" style="1" customWidth="1"/>
    <col min="5584" max="5584" width="13.59765625" style="1" customWidth="1"/>
    <col min="5585" max="5585" width="11.59765625" style="1" customWidth="1"/>
    <col min="5586" max="5829" width="8.796875" style="1"/>
    <col min="5830" max="5830" width="4.59765625" style="1" customWidth="1"/>
    <col min="5831" max="5831" width="15.8984375" style="1" customWidth="1"/>
    <col min="5832" max="5832" width="8" style="1" customWidth="1"/>
    <col min="5833" max="5833" width="16.69921875" style="1" customWidth="1"/>
    <col min="5834" max="5834" width="50.296875" style="1" customWidth="1"/>
    <col min="5835" max="5835" width="17" style="1" customWidth="1"/>
    <col min="5836" max="5836" width="14.59765625" style="1" customWidth="1"/>
    <col min="5837" max="5837" width="29.59765625" style="1" customWidth="1"/>
    <col min="5838" max="5838" width="15.3984375" style="1" customWidth="1"/>
    <col min="5839" max="5839" width="12.8984375" style="1" customWidth="1"/>
    <col min="5840" max="5840" width="13.59765625" style="1" customWidth="1"/>
    <col min="5841" max="5841" width="11.59765625" style="1" customWidth="1"/>
    <col min="5842" max="6085" width="8.796875" style="1"/>
    <col min="6086" max="6086" width="4.59765625" style="1" customWidth="1"/>
    <col min="6087" max="6087" width="15.8984375" style="1" customWidth="1"/>
    <col min="6088" max="6088" width="8" style="1" customWidth="1"/>
    <col min="6089" max="6089" width="16.69921875" style="1" customWidth="1"/>
    <col min="6090" max="6090" width="50.296875" style="1" customWidth="1"/>
    <col min="6091" max="6091" width="17" style="1" customWidth="1"/>
    <col min="6092" max="6092" width="14.59765625" style="1" customWidth="1"/>
    <col min="6093" max="6093" width="29.59765625" style="1" customWidth="1"/>
    <col min="6094" max="6094" width="15.3984375" style="1" customWidth="1"/>
    <col min="6095" max="6095" width="12.8984375" style="1" customWidth="1"/>
    <col min="6096" max="6096" width="13.59765625" style="1" customWidth="1"/>
    <col min="6097" max="6097" width="11.59765625" style="1" customWidth="1"/>
    <col min="6098" max="6341" width="8.796875" style="1"/>
    <col min="6342" max="6342" width="4.59765625" style="1" customWidth="1"/>
    <col min="6343" max="6343" width="15.8984375" style="1" customWidth="1"/>
    <col min="6344" max="6344" width="8" style="1" customWidth="1"/>
    <col min="6345" max="6345" width="16.69921875" style="1" customWidth="1"/>
    <col min="6346" max="6346" width="50.296875" style="1" customWidth="1"/>
    <col min="6347" max="6347" width="17" style="1" customWidth="1"/>
    <col min="6348" max="6348" width="14.59765625" style="1" customWidth="1"/>
    <col min="6349" max="6349" width="29.59765625" style="1" customWidth="1"/>
    <col min="6350" max="6350" width="15.3984375" style="1" customWidth="1"/>
    <col min="6351" max="6351" width="12.8984375" style="1" customWidth="1"/>
    <col min="6352" max="6352" width="13.59765625" style="1" customWidth="1"/>
    <col min="6353" max="6353" width="11.59765625" style="1" customWidth="1"/>
    <col min="6354" max="6597" width="8.796875" style="1"/>
    <col min="6598" max="6598" width="4.59765625" style="1" customWidth="1"/>
    <col min="6599" max="6599" width="15.8984375" style="1" customWidth="1"/>
    <col min="6600" max="6600" width="8" style="1" customWidth="1"/>
    <col min="6601" max="6601" width="16.69921875" style="1" customWidth="1"/>
    <col min="6602" max="6602" width="50.296875" style="1" customWidth="1"/>
    <col min="6603" max="6603" width="17" style="1" customWidth="1"/>
    <col min="6604" max="6604" width="14.59765625" style="1" customWidth="1"/>
    <col min="6605" max="6605" width="29.59765625" style="1" customWidth="1"/>
    <col min="6606" max="6606" width="15.3984375" style="1" customWidth="1"/>
    <col min="6607" max="6607" width="12.8984375" style="1" customWidth="1"/>
    <col min="6608" max="6608" width="13.59765625" style="1" customWidth="1"/>
    <col min="6609" max="6609" width="11.59765625" style="1" customWidth="1"/>
    <col min="6610" max="6853" width="8.796875" style="1"/>
    <col min="6854" max="6854" width="4.59765625" style="1" customWidth="1"/>
    <col min="6855" max="6855" width="15.8984375" style="1" customWidth="1"/>
    <col min="6856" max="6856" width="8" style="1" customWidth="1"/>
    <col min="6857" max="6857" width="16.69921875" style="1" customWidth="1"/>
    <col min="6858" max="6858" width="50.296875" style="1" customWidth="1"/>
    <col min="6859" max="6859" width="17" style="1" customWidth="1"/>
    <col min="6860" max="6860" width="14.59765625" style="1" customWidth="1"/>
    <col min="6861" max="6861" width="29.59765625" style="1" customWidth="1"/>
    <col min="6862" max="6862" width="15.3984375" style="1" customWidth="1"/>
    <col min="6863" max="6863" width="12.8984375" style="1" customWidth="1"/>
    <col min="6864" max="6864" width="13.59765625" style="1" customWidth="1"/>
    <col min="6865" max="6865" width="11.59765625" style="1" customWidth="1"/>
    <col min="6866" max="7109" width="8.796875" style="1"/>
    <col min="7110" max="7110" width="4.59765625" style="1" customWidth="1"/>
    <col min="7111" max="7111" width="15.8984375" style="1" customWidth="1"/>
    <col min="7112" max="7112" width="8" style="1" customWidth="1"/>
    <col min="7113" max="7113" width="16.69921875" style="1" customWidth="1"/>
    <col min="7114" max="7114" width="50.296875" style="1" customWidth="1"/>
    <col min="7115" max="7115" width="17" style="1" customWidth="1"/>
    <col min="7116" max="7116" width="14.59765625" style="1" customWidth="1"/>
    <col min="7117" max="7117" width="29.59765625" style="1" customWidth="1"/>
    <col min="7118" max="7118" width="15.3984375" style="1" customWidth="1"/>
    <col min="7119" max="7119" width="12.8984375" style="1" customWidth="1"/>
    <col min="7120" max="7120" width="13.59765625" style="1" customWidth="1"/>
    <col min="7121" max="7121" width="11.59765625" style="1" customWidth="1"/>
    <col min="7122" max="7365" width="8.796875" style="1"/>
    <col min="7366" max="7366" width="4.59765625" style="1" customWidth="1"/>
    <col min="7367" max="7367" width="15.8984375" style="1" customWidth="1"/>
    <col min="7368" max="7368" width="8" style="1" customWidth="1"/>
    <col min="7369" max="7369" width="16.69921875" style="1" customWidth="1"/>
    <col min="7370" max="7370" width="50.296875" style="1" customWidth="1"/>
    <col min="7371" max="7371" width="17" style="1" customWidth="1"/>
    <col min="7372" max="7372" width="14.59765625" style="1" customWidth="1"/>
    <col min="7373" max="7373" width="29.59765625" style="1" customWidth="1"/>
    <col min="7374" max="7374" width="15.3984375" style="1" customWidth="1"/>
    <col min="7375" max="7375" width="12.8984375" style="1" customWidth="1"/>
    <col min="7376" max="7376" width="13.59765625" style="1" customWidth="1"/>
    <col min="7377" max="7377" width="11.59765625" style="1" customWidth="1"/>
    <col min="7378" max="7621" width="8.796875" style="1"/>
    <col min="7622" max="7622" width="4.59765625" style="1" customWidth="1"/>
    <col min="7623" max="7623" width="15.8984375" style="1" customWidth="1"/>
    <col min="7624" max="7624" width="8" style="1" customWidth="1"/>
    <col min="7625" max="7625" width="16.69921875" style="1" customWidth="1"/>
    <col min="7626" max="7626" width="50.296875" style="1" customWidth="1"/>
    <col min="7627" max="7627" width="17" style="1" customWidth="1"/>
    <col min="7628" max="7628" width="14.59765625" style="1" customWidth="1"/>
    <col min="7629" max="7629" width="29.59765625" style="1" customWidth="1"/>
    <col min="7630" max="7630" width="15.3984375" style="1" customWidth="1"/>
    <col min="7631" max="7631" width="12.8984375" style="1" customWidth="1"/>
    <col min="7632" max="7632" width="13.59765625" style="1" customWidth="1"/>
    <col min="7633" max="7633" width="11.59765625" style="1" customWidth="1"/>
    <col min="7634" max="7877" width="8.796875" style="1"/>
    <col min="7878" max="7878" width="4.59765625" style="1" customWidth="1"/>
    <col min="7879" max="7879" width="15.8984375" style="1" customWidth="1"/>
    <col min="7880" max="7880" width="8" style="1" customWidth="1"/>
    <col min="7881" max="7881" width="16.69921875" style="1" customWidth="1"/>
    <col min="7882" max="7882" width="50.296875" style="1" customWidth="1"/>
    <col min="7883" max="7883" width="17" style="1" customWidth="1"/>
    <col min="7884" max="7884" width="14.59765625" style="1" customWidth="1"/>
    <col min="7885" max="7885" width="29.59765625" style="1" customWidth="1"/>
    <col min="7886" max="7886" width="15.3984375" style="1" customWidth="1"/>
    <col min="7887" max="7887" width="12.8984375" style="1" customWidth="1"/>
    <col min="7888" max="7888" width="13.59765625" style="1" customWidth="1"/>
    <col min="7889" max="7889" width="11.59765625" style="1" customWidth="1"/>
    <col min="7890" max="8133" width="8.796875" style="1"/>
    <col min="8134" max="8134" width="4.59765625" style="1" customWidth="1"/>
    <col min="8135" max="8135" width="15.8984375" style="1" customWidth="1"/>
    <col min="8136" max="8136" width="8" style="1" customWidth="1"/>
    <col min="8137" max="8137" width="16.69921875" style="1" customWidth="1"/>
    <col min="8138" max="8138" width="50.296875" style="1" customWidth="1"/>
    <col min="8139" max="8139" width="17" style="1" customWidth="1"/>
    <col min="8140" max="8140" width="14.59765625" style="1" customWidth="1"/>
    <col min="8141" max="8141" width="29.59765625" style="1" customWidth="1"/>
    <col min="8142" max="8142" width="15.3984375" style="1" customWidth="1"/>
    <col min="8143" max="8143" width="12.8984375" style="1" customWidth="1"/>
    <col min="8144" max="8144" width="13.59765625" style="1" customWidth="1"/>
    <col min="8145" max="8145" width="11.59765625" style="1" customWidth="1"/>
    <col min="8146" max="8389" width="8.796875" style="1"/>
    <col min="8390" max="8390" width="4.59765625" style="1" customWidth="1"/>
    <col min="8391" max="8391" width="15.8984375" style="1" customWidth="1"/>
    <col min="8392" max="8392" width="8" style="1" customWidth="1"/>
    <col min="8393" max="8393" width="16.69921875" style="1" customWidth="1"/>
    <col min="8394" max="8394" width="50.296875" style="1" customWidth="1"/>
    <col min="8395" max="8395" width="17" style="1" customWidth="1"/>
    <col min="8396" max="8396" width="14.59765625" style="1" customWidth="1"/>
    <col min="8397" max="8397" width="29.59765625" style="1" customWidth="1"/>
    <col min="8398" max="8398" width="15.3984375" style="1" customWidth="1"/>
    <col min="8399" max="8399" width="12.8984375" style="1" customWidth="1"/>
    <col min="8400" max="8400" width="13.59765625" style="1" customWidth="1"/>
    <col min="8401" max="8401" width="11.59765625" style="1" customWidth="1"/>
    <col min="8402" max="8645" width="8.796875" style="1"/>
    <col min="8646" max="8646" width="4.59765625" style="1" customWidth="1"/>
    <col min="8647" max="8647" width="15.8984375" style="1" customWidth="1"/>
    <col min="8648" max="8648" width="8" style="1" customWidth="1"/>
    <col min="8649" max="8649" width="16.69921875" style="1" customWidth="1"/>
    <col min="8650" max="8650" width="50.296875" style="1" customWidth="1"/>
    <col min="8651" max="8651" width="17" style="1" customWidth="1"/>
    <col min="8652" max="8652" width="14.59765625" style="1" customWidth="1"/>
    <col min="8653" max="8653" width="29.59765625" style="1" customWidth="1"/>
    <col min="8654" max="8654" width="15.3984375" style="1" customWidth="1"/>
    <col min="8655" max="8655" width="12.8984375" style="1" customWidth="1"/>
    <col min="8656" max="8656" width="13.59765625" style="1" customWidth="1"/>
    <col min="8657" max="8657" width="11.59765625" style="1" customWidth="1"/>
    <col min="8658" max="8901" width="8.796875" style="1"/>
    <col min="8902" max="8902" width="4.59765625" style="1" customWidth="1"/>
    <col min="8903" max="8903" width="15.8984375" style="1" customWidth="1"/>
    <col min="8904" max="8904" width="8" style="1" customWidth="1"/>
    <col min="8905" max="8905" width="16.69921875" style="1" customWidth="1"/>
    <col min="8906" max="8906" width="50.296875" style="1" customWidth="1"/>
    <col min="8907" max="8907" width="17" style="1" customWidth="1"/>
    <col min="8908" max="8908" width="14.59765625" style="1" customWidth="1"/>
    <col min="8909" max="8909" width="29.59765625" style="1" customWidth="1"/>
    <col min="8910" max="8910" width="15.3984375" style="1" customWidth="1"/>
    <col min="8911" max="8911" width="12.8984375" style="1" customWidth="1"/>
    <col min="8912" max="8912" width="13.59765625" style="1" customWidth="1"/>
    <col min="8913" max="8913" width="11.59765625" style="1" customWidth="1"/>
    <col min="8914" max="9157" width="8.796875" style="1"/>
    <col min="9158" max="9158" width="4.59765625" style="1" customWidth="1"/>
    <col min="9159" max="9159" width="15.8984375" style="1" customWidth="1"/>
    <col min="9160" max="9160" width="8" style="1" customWidth="1"/>
    <col min="9161" max="9161" width="16.69921875" style="1" customWidth="1"/>
    <col min="9162" max="9162" width="50.296875" style="1" customWidth="1"/>
    <col min="9163" max="9163" width="17" style="1" customWidth="1"/>
    <col min="9164" max="9164" width="14.59765625" style="1" customWidth="1"/>
    <col min="9165" max="9165" width="29.59765625" style="1" customWidth="1"/>
    <col min="9166" max="9166" width="15.3984375" style="1" customWidth="1"/>
    <col min="9167" max="9167" width="12.8984375" style="1" customWidth="1"/>
    <col min="9168" max="9168" width="13.59765625" style="1" customWidth="1"/>
    <col min="9169" max="9169" width="11.59765625" style="1" customWidth="1"/>
    <col min="9170" max="9413" width="8.796875" style="1"/>
    <col min="9414" max="9414" width="4.59765625" style="1" customWidth="1"/>
    <col min="9415" max="9415" width="15.8984375" style="1" customWidth="1"/>
    <col min="9416" max="9416" width="8" style="1" customWidth="1"/>
    <col min="9417" max="9417" width="16.69921875" style="1" customWidth="1"/>
    <col min="9418" max="9418" width="50.296875" style="1" customWidth="1"/>
    <col min="9419" max="9419" width="17" style="1" customWidth="1"/>
    <col min="9420" max="9420" width="14.59765625" style="1" customWidth="1"/>
    <col min="9421" max="9421" width="29.59765625" style="1" customWidth="1"/>
    <col min="9422" max="9422" width="15.3984375" style="1" customWidth="1"/>
    <col min="9423" max="9423" width="12.8984375" style="1" customWidth="1"/>
    <col min="9424" max="9424" width="13.59765625" style="1" customWidth="1"/>
    <col min="9425" max="9425" width="11.59765625" style="1" customWidth="1"/>
    <col min="9426" max="9669" width="8.796875" style="1"/>
    <col min="9670" max="9670" width="4.59765625" style="1" customWidth="1"/>
    <col min="9671" max="9671" width="15.8984375" style="1" customWidth="1"/>
    <col min="9672" max="9672" width="8" style="1" customWidth="1"/>
    <col min="9673" max="9673" width="16.69921875" style="1" customWidth="1"/>
    <col min="9674" max="9674" width="50.296875" style="1" customWidth="1"/>
    <col min="9675" max="9675" width="17" style="1" customWidth="1"/>
    <col min="9676" max="9676" width="14.59765625" style="1" customWidth="1"/>
    <col min="9677" max="9677" width="29.59765625" style="1" customWidth="1"/>
    <col min="9678" max="9678" width="15.3984375" style="1" customWidth="1"/>
    <col min="9679" max="9679" width="12.8984375" style="1" customWidth="1"/>
    <col min="9680" max="9680" width="13.59765625" style="1" customWidth="1"/>
    <col min="9681" max="9681" width="11.59765625" style="1" customWidth="1"/>
    <col min="9682" max="9925" width="8.796875" style="1"/>
    <col min="9926" max="9926" width="4.59765625" style="1" customWidth="1"/>
    <col min="9927" max="9927" width="15.8984375" style="1" customWidth="1"/>
    <col min="9928" max="9928" width="8" style="1" customWidth="1"/>
    <col min="9929" max="9929" width="16.69921875" style="1" customWidth="1"/>
    <col min="9930" max="9930" width="50.296875" style="1" customWidth="1"/>
    <col min="9931" max="9931" width="17" style="1" customWidth="1"/>
    <col min="9932" max="9932" width="14.59765625" style="1" customWidth="1"/>
    <col min="9933" max="9933" width="29.59765625" style="1" customWidth="1"/>
    <col min="9934" max="9934" width="15.3984375" style="1" customWidth="1"/>
    <col min="9935" max="9935" width="12.8984375" style="1" customWidth="1"/>
    <col min="9936" max="9936" width="13.59765625" style="1" customWidth="1"/>
    <col min="9937" max="9937" width="11.59765625" style="1" customWidth="1"/>
    <col min="9938" max="10181" width="8.796875" style="1"/>
    <col min="10182" max="10182" width="4.59765625" style="1" customWidth="1"/>
    <col min="10183" max="10183" width="15.8984375" style="1" customWidth="1"/>
    <col min="10184" max="10184" width="8" style="1" customWidth="1"/>
    <col min="10185" max="10185" width="16.69921875" style="1" customWidth="1"/>
    <col min="10186" max="10186" width="50.296875" style="1" customWidth="1"/>
    <col min="10187" max="10187" width="17" style="1" customWidth="1"/>
    <col min="10188" max="10188" width="14.59765625" style="1" customWidth="1"/>
    <col min="10189" max="10189" width="29.59765625" style="1" customWidth="1"/>
    <col min="10190" max="10190" width="15.3984375" style="1" customWidth="1"/>
    <col min="10191" max="10191" width="12.8984375" style="1" customWidth="1"/>
    <col min="10192" max="10192" width="13.59765625" style="1" customWidth="1"/>
    <col min="10193" max="10193" width="11.59765625" style="1" customWidth="1"/>
    <col min="10194" max="10437" width="8.796875" style="1"/>
    <col min="10438" max="10438" width="4.59765625" style="1" customWidth="1"/>
    <col min="10439" max="10439" width="15.8984375" style="1" customWidth="1"/>
    <col min="10440" max="10440" width="8" style="1" customWidth="1"/>
    <col min="10441" max="10441" width="16.69921875" style="1" customWidth="1"/>
    <col min="10442" max="10442" width="50.296875" style="1" customWidth="1"/>
    <col min="10443" max="10443" width="17" style="1" customWidth="1"/>
    <col min="10444" max="10444" width="14.59765625" style="1" customWidth="1"/>
    <col min="10445" max="10445" width="29.59765625" style="1" customWidth="1"/>
    <col min="10446" max="10446" width="15.3984375" style="1" customWidth="1"/>
    <col min="10447" max="10447" width="12.8984375" style="1" customWidth="1"/>
    <col min="10448" max="10448" width="13.59765625" style="1" customWidth="1"/>
    <col min="10449" max="10449" width="11.59765625" style="1" customWidth="1"/>
    <col min="10450" max="10693" width="8.796875" style="1"/>
    <col min="10694" max="10694" width="4.59765625" style="1" customWidth="1"/>
    <col min="10695" max="10695" width="15.8984375" style="1" customWidth="1"/>
    <col min="10696" max="10696" width="8" style="1" customWidth="1"/>
    <col min="10697" max="10697" width="16.69921875" style="1" customWidth="1"/>
    <col min="10698" max="10698" width="50.296875" style="1" customWidth="1"/>
    <col min="10699" max="10699" width="17" style="1" customWidth="1"/>
    <col min="10700" max="10700" width="14.59765625" style="1" customWidth="1"/>
    <col min="10701" max="10701" width="29.59765625" style="1" customWidth="1"/>
    <col min="10702" max="10702" width="15.3984375" style="1" customWidth="1"/>
    <col min="10703" max="10703" width="12.8984375" style="1" customWidth="1"/>
    <col min="10704" max="10704" width="13.59765625" style="1" customWidth="1"/>
    <col min="10705" max="10705" width="11.59765625" style="1" customWidth="1"/>
    <col min="10706" max="10949" width="8.796875" style="1"/>
    <col min="10950" max="10950" width="4.59765625" style="1" customWidth="1"/>
    <col min="10951" max="10951" width="15.8984375" style="1" customWidth="1"/>
    <col min="10952" max="10952" width="8" style="1" customWidth="1"/>
    <col min="10953" max="10953" width="16.69921875" style="1" customWidth="1"/>
    <col min="10954" max="10954" width="50.296875" style="1" customWidth="1"/>
    <col min="10955" max="10955" width="17" style="1" customWidth="1"/>
    <col min="10956" max="10956" width="14.59765625" style="1" customWidth="1"/>
    <col min="10957" max="10957" width="29.59765625" style="1" customWidth="1"/>
    <col min="10958" max="10958" width="15.3984375" style="1" customWidth="1"/>
    <col min="10959" max="10959" width="12.8984375" style="1" customWidth="1"/>
    <col min="10960" max="10960" width="13.59765625" style="1" customWidth="1"/>
    <col min="10961" max="10961" width="11.59765625" style="1" customWidth="1"/>
    <col min="10962" max="11205" width="8.796875" style="1"/>
    <col min="11206" max="11206" width="4.59765625" style="1" customWidth="1"/>
    <col min="11207" max="11207" width="15.8984375" style="1" customWidth="1"/>
    <col min="11208" max="11208" width="8" style="1" customWidth="1"/>
    <col min="11209" max="11209" width="16.69921875" style="1" customWidth="1"/>
    <col min="11210" max="11210" width="50.296875" style="1" customWidth="1"/>
    <col min="11211" max="11211" width="17" style="1" customWidth="1"/>
    <col min="11212" max="11212" width="14.59765625" style="1" customWidth="1"/>
    <col min="11213" max="11213" width="29.59765625" style="1" customWidth="1"/>
    <col min="11214" max="11214" width="15.3984375" style="1" customWidth="1"/>
    <col min="11215" max="11215" width="12.8984375" style="1" customWidth="1"/>
    <col min="11216" max="11216" width="13.59765625" style="1" customWidth="1"/>
    <col min="11217" max="11217" width="11.59765625" style="1" customWidth="1"/>
    <col min="11218" max="11461" width="8.796875" style="1"/>
    <col min="11462" max="11462" width="4.59765625" style="1" customWidth="1"/>
    <col min="11463" max="11463" width="15.8984375" style="1" customWidth="1"/>
    <col min="11464" max="11464" width="8" style="1" customWidth="1"/>
    <col min="11465" max="11465" width="16.69921875" style="1" customWidth="1"/>
    <col min="11466" max="11466" width="50.296875" style="1" customWidth="1"/>
    <col min="11467" max="11467" width="17" style="1" customWidth="1"/>
    <col min="11468" max="11468" width="14.59765625" style="1" customWidth="1"/>
    <col min="11469" max="11469" width="29.59765625" style="1" customWidth="1"/>
    <col min="11470" max="11470" width="15.3984375" style="1" customWidth="1"/>
    <col min="11471" max="11471" width="12.8984375" style="1" customWidth="1"/>
    <col min="11472" max="11472" width="13.59765625" style="1" customWidth="1"/>
    <col min="11473" max="11473" width="11.59765625" style="1" customWidth="1"/>
    <col min="11474" max="11717" width="8.796875" style="1"/>
    <col min="11718" max="11718" width="4.59765625" style="1" customWidth="1"/>
    <col min="11719" max="11719" width="15.8984375" style="1" customWidth="1"/>
    <col min="11720" max="11720" width="8" style="1" customWidth="1"/>
    <col min="11721" max="11721" width="16.69921875" style="1" customWidth="1"/>
    <col min="11722" max="11722" width="50.296875" style="1" customWidth="1"/>
    <col min="11723" max="11723" width="17" style="1" customWidth="1"/>
    <col min="11724" max="11724" width="14.59765625" style="1" customWidth="1"/>
    <col min="11725" max="11725" width="29.59765625" style="1" customWidth="1"/>
    <col min="11726" max="11726" width="15.3984375" style="1" customWidth="1"/>
    <col min="11727" max="11727" width="12.8984375" style="1" customWidth="1"/>
    <col min="11728" max="11728" width="13.59765625" style="1" customWidth="1"/>
    <col min="11729" max="11729" width="11.59765625" style="1" customWidth="1"/>
    <col min="11730" max="11973" width="8.796875" style="1"/>
    <col min="11974" max="11974" width="4.59765625" style="1" customWidth="1"/>
    <col min="11975" max="11975" width="15.8984375" style="1" customWidth="1"/>
    <col min="11976" max="11976" width="8" style="1" customWidth="1"/>
    <col min="11977" max="11977" width="16.69921875" style="1" customWidth="1"/>
    <col min="11978" max="11978" width="50.296875" style="1" customWidth="1"/>
    <col min="11979" max="11979" width="17" style="1" customWidth="1"/>
    <col min="11980" max="11980" width="14.59765625" style="1" customWidth="1"/>
    <col min="11981" max="11981" width="29.59765625" style="1" customWidth="1"/>
    <col min="11982" max="11982" width="15.3984375" style="1" customWidth="1"/>
    <col min="11983" max="11983" width="12.8984375" style="1" customWidth="1"/>
    <col min="11984" max="11984" width="13.59765625" style="1" customWidth="1"/>
    <col min="11985" max="11985" width="11.59765625" style="1" customWidth="1"/>
    <col min="11986" max="12229" width="8.796875" style="1"/>
    <col min="12230" max="12230" width="4.59765625" style="1" customWidth="1"/>
    <col min="12231" max="12231" width="15.8984375" style="1" customWidth="1"/>
    <col min="12232" max="12232" width="8" style="1" customWidth="1"/>
    <col min="12233" max="12233" width="16.69921875" style="1" customWidth="1"/>
    <col min="12234" max="12234" width="50.296875" style="1" customWidth="1"/>
    <col min="12235" max="12235" width="17" style="1" customWidth="1"/>
    <col min="12236" max="12236" width="14.59765625" style="1" customWidth="1"/>
    <col min="12237" max="12237" width="29.59765625" style="1" customWidth="1"/>
    <col min="12238" max="12238" width="15.3984375" style="1" customWidth="1"/>
    <col min="12239" max="12239" width="12.8984375" style="1" customWidth="1"/>
    <col min="12240" max="12240" width="13.59765625" style="1" customWidth="1"/>
    <col min="12241" max="12241" width="11.59765625" style="1" customWidth="1"/>
    <col min="12242" max="12485" width="8.796875" style="1"/>
    <col min="12486" max="12486" width="4.59765625" style="1" customWidth="1"/>
    <col min="12487" max="12487" width="15.8984375" style="1" customWidth="1"/>
    <col min="12488" max="12488" width="8" style="1" customWidth="1"/>
    <col min="12489" max="12489" width="16.69921875" style="1" customWidth="1"/>
    <col min="12490" max="12490" width="50.296875" style="1" customWidth="1"/>
    <col min="12491" max="12491" width="17" style="1" customWidth="1"/>
    <col min="12492" max="12492" width="14.59765625" style="1" customWidth="1"/>
    <col min="12493" max="12493" width="29.59765625" style="1" customWidth="1"/>
    <col min="12494" max="12494" width="15.3984375" style="1" customWidth="1"/>
    <col min="12495" max="12495" width="12.8984375" style="1" customWidth="1"/>
    <col min="12496" max="12496" width="13.59765625" style="1" customWidth="1"/>
    <col min="12497" max="12497" width="11.59765625" style="1" customWidth="1"/>
    <col min="12498" max="12741" width="8.796875" style="1"/>
    <col min="12742" max="12742" width="4.59765625" style="1" customWidth="1"/>
    <col min="12743" max="12743" width="15.8984375" style="1" customWidth="1"/>
    <col min="12744" max="12744" width="8" style="1" customWidth="1"/>
    <col min="12745" max="12745" width="16.69921875" style="1" customWidth="1"/>
    <col min="12746" max="12746" width="50.296875" style="1" customWidth="1"/>
    <col min="12747" max="12747" width="17" style="1" customWidth="1"/>
    <col min="12748" max="12748" width="14.59765625" style="1" customWidth="1"/>
    <col min="12749" max="12749" width="29.59765625" style="1" customWidth="1"/>
    <col min="12750" max="12750" width="15.3984375" style="1" customWidth="1"/>
    <col min="12751" max="12751" width="12.8984375" style="1" customWidth="1"/>
    <col min="12752" max="12752" width="13.59765625" style="1" customWidth="1"/>
    <col min="12753" max="12753" width="11.59765625" style="1" customWidth="1"/>
    <col min="12754" max="12997" width="8.796875" style="1"/>
    <col min="12998" max="12998" width="4.59765625" style="1" customWidth="1"/>
    <col min="12999" max="12999" width="15.8984375" style="1" customWidth="1"/>
    <col min="13000" max="13000" width="8" style="1" customWidth="1"/>
    <col min="13001" max="13001" width="16.69921875" style="1" customWidth="1"/>
    <col min="13002" max="13002" width="50.296875" style="1" customWidth="1"/>
    <col min="13003" max="13003" width="17" style="1" customWidth="1"/>
    <col min="13004" max="13004" width="14.59765625" style="1" customWidth="1"/>
    <col min="13005" max="13005" width="29.59765625" style="1" customWidth="1"/>
    <col min="13006" max="13006" width="15.3984375" style="1" customWidth="1"/>
    <col min="13007" max="13007" width="12.8984375" style="1" customWidth="1"/>
    <col min="13008" max="13008" width="13.59765625" style="1" customWidth="1"/>
    <col min="13009" max="13009" width="11.59765625" style="1" customWidth="1"/>
    <col min="13010" max="13253" width="8.796875" style="1"/>
    <col min="13254" max="13254" width="4.59765625" style="1" customWidth="1"/>
    <col min="13255" max="13255" width="15.8984375" style="1" customWidth="1"/>
    <col min="13256" max="13256" width="8" style="1" customWidth="1"/>
    <col min="13257" max="13257" width="16.69921875" style="1" customWidth="1"/>
    <col min="13258" max="13258" width="50.296875" style="1" customWidth="1"/>
    <col min="13259" max="13259" width="17" style="1" customWidth="1"/>
    <col min="13260" max="13260" width="14.59765625" style="1" customWidth="1"/>
    <col min="13261" max="13261" width="29.59765625" style="1" customWidth="1"/>
    <col min="13262" max="13262" width="15.3984375" style="1" customWidth="1"/>
    <col min="13263" max="13263" width="12.8984375" style="1" customWidth="1"/>
    <col min="13264" max="13264" width="13.59765625" style="1" customWidth="1"/>
    <col min="13265" max="13265" width="11.59765625" style="1" customWidth="1"/>
    <col min="13266" max="13509" width="8.796875" style="1"/>
    <col min="13510" max="13510" width="4.59765625" style="1" customWidth="1"/>
    <col min="13511" max="13511" width="15.8984375" style="1" customWidth="1"/>
    <col min="13512" max="13512" width="8" style="1" customWidth="1"/>
    <col min="13513" max="13513" width="16.69921875" style="1" customWidth="1"/>
    <col min="13514" max="13514" width="50.296875" style="1" customWidth="1"/>
    <col min="13515" max="13515" width="17" style="1" customWidth="1"/>
    <col min="13516" max="13516" width="14.59765625" style="1" customWidth="1"/>
    <col min="13517" max="13517" width="29.59765625" style="1" customWidth="1"/>
    <col min="13518" max="13518" width="15.3984375" style="1" customWidth="1"/>
    <col min="13519" max="13519" width="12.8984375" style="1" customWidth="1"/>
    <col min="13520" max="13520" width="13.59765625" style="1" customWidth="1"/>
    <col min="13521" max="13521" width="11.59765625" style="1" customWidth="1"/>
    <col min="13522" max="13765" width="8.796875" style="1"/>
    <col min="13766" max="13766" width="4.59765625" style="1" customWidth="1"/>
    <col min="13767" max="13767" width="15.8984375" style="1" customWidth="1"/>
    <col min="13768" max="13768" width="8" style="1" customWidth="1"/>
    <col min="13769" max="13769" width="16.69921875" style="1" customWidth="1"/>
    <col min="13770" max="13770" width="50.296875" style="1" customWidth="1"/>
    <col min="13771" max="13771" width="17" style="1" customWidth="1"/>
    <col min="13772" max="13772" width="14.59765625" style="1" customWidth="1"/>
    <col min="13773" max="13773" width="29.59765625" style="1" customWidth="1"/>
    <col min="13774" max="13774" width="15.3984375" style="1" customWidth="1"/>
    <col min="13775" max="13775" width="12.8984375" style="1" customWidth="1"/>
    <col min="13776" max="13776" width="13.59765625" style="1" customWidth="1"/>
    <col min="13777" max="13777" width="11.59765625" style="1" customWidth="1"/>
    <col min="13778" max="14021" width="8.796875" style="1"/>
    <col min="14022" max="14022" width="4.59765625" style="1" customWidth="1"/>
    <col min="14023" max="14023" width="15.8984375" style="1" customWidth="1"/>
    <col min="14024" max="14024" width="8" style="1" customWidth="1"/>
    <col min="14025" max="14025" width="16.69921875" style="1" customWidth="1"/>
    <col min="14026" max="14026" width="50.296875" style="1" customWidth="1"/>
    <col min="14027" max="14027" width="17" style="1" customWidth="1"/>
    <col min="14028" max="14028" width="14.59765625" style="1" customWidth="1"/>
    <col min="14029" max="14029" width="29.59765625" style="1" customWidth="1"/>
    <col min="14030" max="14030" width="15.3984375" style="1" customWidth="1"/>
    <col min="14031" max="14031" width="12.8984375" style="1" customWidth="1"/>
    <col min="14032" max="14032" width="13.59765625" style="1" customWidth="1"/>
    <col min="14033" max="14033" width="11.59765625" style="1" customWidth="1"/>
    <col min="14034" max="14277" width="8.796875" style="1"/>
    <col min="14278" max="14278" width="4.59765625" style="1" customWidth="1"/>
    <col min="14279" max="14279" width="15.8984375" style="1" customWidth="1"/>
    <col min="14280" max="14280" width="8" style="1" customWidth="1"/>
    <col min="14281" max="14281" width="16.69921875" style="1" customWidth="1"/>
    <col min="14282" max="14282" width="50.296875" style="1" customWidth="1"/>
    <col min="14283" max="14283" width="17" style="1" customWidth="1"/>
    <col min="14284" max="14284" width="14.59765625" style="1" customWidth="1"/>
    <col min="14285" max="14285" width="29.59765625" style="1" customWidth="1"/>
    <col min="14286" max="14286" width="15.3984375" style="1" customWidth="1"/>
    <col min="14287" max="14287" width="12.8984375" style="1" customWidth="1"/>
    <col min="14288" max="14288" width="13.59765625" style="1" customWidth="1"/>
    <col min="14289" max="14289" width="11.59765625" style="1" customWidth="1"/>
    <col min="14290" max="14533" width="8.796875" style="1"/>
    <col min="14534" max="14534" width="4.59765625" style="1" customWidth="1"/>
    <col min="14535" max="14535" width="15.8984375" style="1" customWidth="1"/>
    <col min="14536" max="14536" width="8" style="1" customWidth="1"/>
    <col min="14537" max="14537" width="16.69921875" style="1" customWidth="1"/>
    <col min="14538" max="14538" width="50.296875" style="1" customWidth="1"/>
    <col min="14539" max="14539" width="17" style="1" customWidth="1"/>
    <col min="14540" max="14540" width="14.59765625" style="1" customWidth="1"/>
    <col min="14541" max="14541" width="29.59765625" style="1" customWidth="1"/>
    <col min="14542" max="14542" width="15.3984375" style="1" customWidth="1"/>
    <col min="14543" max="14543" width="12.8984375" style="1" customWidth="1"/>
    <col min="14544" max="14544" width="13.59765625" style="1" customWidth="1"/>
    <col min="14545" max="14545" width="11.59765625" style="1" customWidth="1"/>
    <col min="14546" max="14789" width="8.796875" style="1"/>
    <col min="14790" max="14790" width="4.59765625" style="1" customWidth="1"/>
    <col min="14791" max="14791" width="15.8984375" style="1" customWidth="1"/>
    <col min="14792" max="14792" width="8" style="1" customWidth="1"/>
    <col min="14793" max="14793" width="16.69921875" style="1" customWidth="1"/>
    <col min="14794" max="14794" width="50.296875" style="1" customWidth="1"/>
    <col min="14795" max="14795" width="17" style="1" customWidth="1"/>
    <col min="14796" max="14796" width="14.59765625" style="1" customWidth="1"/>
    <col min="14797" max="14797" width="29.59765625" style="1" customWidth="1"/>
    <col min="14798" max="14798" width="15.3984375" style="1" customWidth="1"/>
    <col min="14799" max="14799" width="12.8984375" style="1" customWidth="1"/>
    <col min="14800" max="14800" width="13.59765625" style="1" customWidth="1"/>
    <col min="14801" max="14801" width="11.59765625" style="1" customWidth="1"/>
    <col min="14802" max="15045" width="8.796875" style="1"/>
    <col min="15046" max="15046" width="4.59765625" style="1" customWidth="1"/>
    <col min="15047" max="15047" width="15.8984375" style="1" customWidth="1"/>
    <col min="15048" max="15048" width="8" style="1" customWidth="1"/>
    <col min="15049" max="15049" width="16.69921875" style="1" customWidth="1"/>
    <col min="15050" max="15050" width="50.296875" style="1" customWidth="1"/>
    <col min="15051" max="15051" width="17" style="1" customWidth="1"/>
    <col min="15052" max="15052" width="14.59765625" style="1" customWidth="1"/>
    <col min="15053" max="15053" width="29.59765625" style="1" customWidth="1"/>
    <col min="15054" max="15054" width="15.3984375" style="1" customWidth="1"/>
    <col min="15055" max="15055" width="12.8984375" style="1" customWidth="1"/>
    <col min="15056" max="15056" width="13.59765625" style="1" customWidth="1"/>
    <col min="15057" max="15057" width="11.59765625" style="1" customWidth="1"/>
    <col min="15058" max="15301" width="8.796875" style="1"/>
    <col min="15302" max="15302" width="4.59765625" style="1" customWidth="1"/>
    <col min="15303" max="15303" width="15.8984375" style="1" customWidth="1"/>
    <col min="15304" max="15304" width="8" style="1" customWidth="1"/>
    <col min="15305" max="15305" width="16.69921875" style="1" customWidth="1"/>
    <col min="15306" max="15306" width="50.296875" style="1" customWidth="1"/>
    <col min="15307" max="15307" width="17" style="1" customWidth="1"/>
    <col min="15308" max="15308" width="14.59765625" style="1" customWidth="1"/>
    <col min="15309" max="15309" width="29.59765625" style="1" customWidth="1"/>
    <col min="15310" max="15310" width="15.3984375" style="1" customWidth="1"/>
    <col min="15311" max="15311" width="12.8984375" style="1" customWidth="1"/>
    <col min="15312" max="15312" width="13.59765625" style="1" customWidth="1"/>
    <col min="15313" max="15313" width="11.59765625" style="1" customWidth="1"/>
    <col min="15314" max="15557" width="8.796875" style="1"/>
    <col min="15558" max="15558" width="4.59765625" style="1" customWidth="1"/>
    <col min="15559" max="15559" width="15.8984375" style="1" customWidth="1"/>
    <col min="15560" max="15560" width="8" style="1" customWidth="1"/>
    <col min="15561" max="15561" width="16.69921875" style="1" customWidth="1"/>
    <col min="15562" max="15562" width="50.296875" style="1" customWidth="1"/>
    <col min="15563" max="15563" width="17" style="1" customWidth="1"/>
    <col min="15564" max="15564" width="14.59765625" style="1" customWidth="1"/>
    <col min="15565" max="15565" width="29.59765625" style="1" customWidth="1"/>
    <col min="15566" max="15566" width="15.3984375" style="1" customWidth="1"/>
    <col min="15567" max="15567" width="12.8984375" style="1" customWidth="1"/>
    <col min="15568" max="15568" width="13.59765625" style="1" customWidth="1"/>
    <col min="15569" max="15569" width="11.59765625" style="1" customWidth="1"/>
    <col min="15570" max="15813" width="8.796875" style="1"/>
    <col min="15814" max="15814" width="4.59765625" style="1" customWidth="1"/>
    <col min="15815" max="15815" width="15.8984375" style="1" customWidth="1"/>
    <col min="15816" max="15816" width="8" style="1" customWidth="1"/>
    <col min="15817" max="15817" width="16.69921875" style="1" customWidth="1"/>
    <col min="15818" max="15818" width="50.296875" style="1" customWidth="1"/>
    <col min="15819" max="15819" width="17" style="1" customWidth="1"/>
    <col min="15820" max="15820" width="14.59765625" style="1" customWidth="1"/>
    <col min="15821" max="15821" width="29.59765625" style="1" customWidth="1"/>
    <col min="15822" max="15822" width="15.3984375" style="1" customWidth="1"/>
    <col min="15823" max="15823" width="12.8984375" style="1" customWidth="1"/>
    <col min="15824" max="15824" width="13.59765625" style="1" customWidth="1"/>
    <col min="15825" max="15825" width="11.59765625" style="1" customWidth="1"/>
    <col min="15826" max="16069" width="8.796875" style="1"/>
    <col min="16070" max="16070" width="4.59765625" style="1" customWidth="1"/>
    <col min="16071" max="16071" width="15.8984375" style="1" customWidth="1"/>
    <col min="16072" max="16072" width="8" style="1" customWidth="1"/>
    <col min="16073" max="16073" width="16.69921875" style="1" customWidth="1"/>
    <col min="16074" max="16074" width="50.296875" style="1" customWidth="1"/>
    <col min="16075" max="16075" width="17" style="1" customWidth="1"/>
    <col min="16076" max="16076" width="14.59765625" style="1" customWidth="1"/>
    <col min="16077" max="16077" width="29.59765625" style="1" customWidth="1"/>
    <col min="16078" max="16078" width="15.3984375" style="1" customWidth="1"/>
    <col min="16079" max="16079" width="12.8984375" style="1" customWidth="1"/>
    <col min="16080" max="16080" width="13.59765625" style="1" customWidth="1"/>
    <col min="16081" max="16081" width="11.59765625" style="1" customWidth="1"/>
    <col min="16082" max="16348" width="8.796875" style="1"/>
    <col min="16349" max="16383" width="9.09765625" style="1" customWidth="1"/>
    <col min="16384" max="16384" width="8.796875" style="1"/>
  </cols>
  <sheetData>
    <row r="1" spans="1:8" ht="18">
      <c r="A1" s="70" t="s">
        <v>3</v>
      </c>
      <c r="B1" s="70"/>
      <c r="C1" s="70"/>
      <c r="D1" s="68"/>
      <c r="E1" s="71" t="s">
        <v>4</v>
      </c>
      <c r="F1" s="71"/>
      <c r="G1" s="71"/>
      <c r="H1" s="71"/>
    </row>
    <row r="2" spans="1:8" ht="17.100000000000001" customHeight="1">
      <c r="A2" s="71" t="s">
        <v>5</v>
      </c>
      <c r="B2" s="71"/>
      <c r="C2" s="71"/>
      <c r="D2" s="69"/>
      <c r="E2" s="71" t="s">
        <v>6</v>
      </c>
      <c r="F2" s="71"/>
      <c r="G2" s="71"/>
      <c r="H2" s="71"/>
    </row>
    <row r="3" spans="1:8" ht="17.100000000000001" customHeight="1">
      <c r="A3" s="69"/>
      <c r="B3" s="2"/>
      <c r="C3" s="69"/>
      <c r="D3" s="69"/>
      <c r="E3" s="3"/>
      <c r="F3" s="3"/>
      <c r="G3" s="3"/>
    </row>
    <row r="4" spans="1:8" ht="12" customHeight="1">
      <c r="A4" s="4"/>
      <c r="B4" s="5"/>
      <c r="C4" s="4"/>
      <c r="D4" s="4"/>
      <c r="E4" s="6"/>
      <c r="F4" s="6"/>
      <c r="G4" s="6"/>
    </row>
    <row r="5" spans="1:8" ht="21.75" customHeight="1">
      <c r="A5" s="71" t="s">
        <v>323</v>
      </c>
      <c r="B5" s="71"/>
      <c r="C5" s="71"/>
      <c r="D5" s="71"/>
      <c r="E5" s="71"/>
      <c r="F5" s="71"/>
      <c r="G5" s="71"/>
      <c r="H5" s="71"/>
    </row>
    <row r="6" spans="1:8" ht="20.25" customHeight="1">
      <c r="A6" s="71" t="s">
        <v>320</v>
      </c>
      <c r="B6" s="71"/>
      <c r="C6" s="71"/>
      <c r="D6" s="71"/>
      <c r="E6" s="71"/>
      <c r="F6" s="71"/>
      <c r="G6" s="71"/>
      <c r="H6" s="71"/>
    </row>
    <row r="7" spans="1:8" ht="21" customHeight="1">
      <c r="A7" s="70" t="s">
        <v>319</v>
      </c>
      <c r="B7" s="70"/>
      <c r="C7" s="70"/>
      <c r="D7" s="70"/>
      <c r="E7" s="70"/>
      <c r="F7" s="70"/>
      <c r="G7" s="70"/>
      <c r="H7" s="70"/>
    </row>
    <row r="8" spans="1:8" ht="12.75" customHeight="1">
      <c r="C8" s="9"/>
      <c r="D8" s="9"/>
    </row>
    <row r="9" spans="1:8" s="4" customFormat="1" ht="33.6">
      <c r="A9" s="22" t="s">
        <v>0</v>
      </c>
      <c r="B9" s="22" t="s">
        <v>1</v>
      </c>
      <c r="C9" s="22" t="s">
        <v>2</v>
      </c>
      <c r="D9" s="22" t="s">
        <v>17</v>
      </c>
      <c r="E9" s="22" t="s">
        <v>15</v>
      </c>
      <c r="F9" s="22" t="s">
        <v>16</v>
      </c>
      <c r="G9" s="22" t="s">
        <v>14</v>
      </c>
      <c r="H9" s="23" t="s">
        <v>18</v>
      </c>
    </row>
    <row r="10" spans="1:8" ht="20.100000000000001" customHeight="1">
      <c r="A10" s="24">
        <v>1</v>
      </c>
      <c r="B10" s="25" t="s">
        <v>54</v>
      </c>
      <c r="C10" s="48">
        <v>32849</v>
      </c>
      <c r="D10" s="49" t="s">
        <v>331</v>
      </c>
      <c r="E10" s="27">
        <v>7.8</v>
      </c>
      <c r="F10" s="28" t="str">
        <f t="shared" ref="F10" si="0">IF(E10&gt;=9,"Xuất sắc",IF(E10&gt;=8,"Giỏi",IF(E10&gt;=7,"Khá",IF(E10&gt;=6,"Trung bình khá",IF(E10&gt;=5.5,"Trung bình","False")))))</f>
        <v>Khá</v>
      </c>
      <c r="G10" s="63" t="s">
        <v>333</v>
      </c>
      <c r="H10" s="29"/>
    </row>
    <row r="11" spans="1:8" s="13" customFormat="1" ht="16.8">
      <c r="A11" s="30"/>
      <c r="B11" s="31"/>
      <c r="C11" s="32"/>
      <c r="D11" s="30"/>
      <c r="E11" s="33"/>
      <c r="F11" s="33"/>
      <c r="G11" s="34"/>
      <c r="H11" s="30"/>
    </row>
    <row r="12" spans="1:8" ht="20.100000000000001" customHeight="1">
      <c r="A12" s="35"/>
      <c r="B12" s="36" t="s">
        <v>315</v>
      </c>
      <c r="C12" s="37">
        <f>SUM((COUNTIF($F$10:$F$10,"Xuất sắc"))+(COUNTIF($F$10:$F$10,"Giỏi"))+(COUNTIF($F$10:$F$10,"Khá"))+(COUNTIF($F$10:$F$10,"Trung bình khá")+(COUNTIF($F$10:$F$10,"Trung bình"))))</f>
        <v>1</v>
      </c>
      <c r="D12" s="38" t="s">
        <v>9</v>
      </c>
      <c r="E12" s="11"/>
      <c r="F12" s="35"/>
      <c r="G12" s="35"/>
      <c r="H12" s="35"/>
    </row>
    <row r="13" spans="1:8" ht="20.100000000000001" customHeight="1">
      <c r="A13" s="35"/>
      <c r="B13" s="39"/>
      <c r="C13" s="35">
        <f>COUNTIF($F$10:$F$10,"Xuất sắc")</f>
        <v>0</v>
      </c>
      <c r="D13" s="40" t="s">
        <v>12</v>
      </c>
      <c r="E13" s="12"/>
      <c r="F13" s="35"/>
      <c r="G13" s="35"/>
      <c r="H13" s="35"/>
    </row>
    <row r="14" spans="1:8" ht="20.100000000000001" customHeight="1">
      <c r="A14" s="35"/>
      <c r="B14" s="39"/>
      <c r="C14" s="35">
        <f>COUNTIF($F$10:$F$10,"Giỏi")</f>
        <v>0</v>
      </c>
      <c r="D14" s="40" t="s">
        <v>13</v>
      </c>
      <c r="E14" s="12"/>
      <c r="F14" s="35"/>
      <c r="G14" s="41" t="s">
        <v>318</v>
      </c>
      <c r="H14" s="35"/>
    </row>
    <row r="15" spans="1:8" ht="20.100000000000001" customHeight="1">
      <c r="A15" s="35"/>
      <c r="B15" s="39"/>
      <c r="C15" s="35">
        <f>COUNTIF($F$10:$F$10,"Khá")</f>
        <v>1</v>
      </c>
      <c r="D15" s="40" t="s">
        <v>10</v>
      </c>
      <c r="E15" s="12"/>
      <c r="F15" s="35"/>
      <c r="G15" s="41"/>
      <c r="H15" s="35"/>
    </row>
    <row r="16" spans="1:8" ht="20.100000000000001" customHeight="1">
      <c r="A16" s="35"/>
      <c r="B16" s="39"/>
      <c r="C16" s="42">
        <f>COUNTIF($F$10:$F$10,"Trung bình khá")</f>
        <v>0</v>
      </c>
      <c r="D16" s="39" t="s">
        <v>19</v>
      </c>
      <c r="E16" s="12"/>
      <c r="F16" s="35"/>
      <c r="G16" s="43"/>
      <c r="H16" s="35"/>
    </row>
    <row r="17" spans="1:8" ht="20.100000000000001" customHeight="1">
      <c r="A17" s="35"/>
      <c r="B17" s="39"/>
      <c r="C17" s="42">
        <f>COUNTIF($F$10:$F$10,"Trung bình")</f>
        <v>0</v>
      </c>
      <c r="D17" s="39" t="s">
        <v>11</v>
      </c>
      <c r="E17" s="12"/>
      <c r="F17" s="35"/>
      <c r="G17" s="44"/>
      <c r="H17" s="35"/>
    </row>
    <row r="18" spans="1:8" ht="20.100000000000001" customHeight="1">
      <c r="A18" s="35"/>
      <c r="B18" s="39"/>
      <c r="C18" s="42"/>
      <c r="D18" s="39"/>
      <c r="E18" s="12"/>
      <c r="F18" s="35"/>
      <c r="G18" s="44"/>
      <c r="H18" s="35"/>
    </row>
    <row r="19" spans="1:8" ht="20.100000000000001" customHeight="1">
      <c r="A19" s="35"/>
      <c r="B19" s="39"/>
      <c r="C19" s="42"/>
      <c r="D19" s="39"/>
      <c r="E19" s="12"/>
      <c r="F19" s="35"/>
      <c r="G19" s="44"/>
      <c r="H19" s="35"/>
    </row>
    <row r="20" spans="1:8" ht="16.8">
      <c r="A20" s="35"/>
      <c r="B20" s="39"/>
      <c r="C20" s="35"/>
      <c r="D20" s="35"/>
      <c r="E20" s="35"/>
      <c r="F20" s="35"/>
      <c r="G20" s="44"/>
      <c r="H20" s="35"/>
    </row>
    <row r="21" spans="1:8" ht="16.8">
      <c r="A21" s="35"/>
      <c r="B21" s="39"/>
      <c r="C21" s="35"/>
      <c r="D21" s="35"/>
      <c r="E21" s="35"/>
      <c r="F21" s="35"/>
      <c r="G21" s="60" t="s">
        <v>317</v>
      </c>
      <c r="H21" s="35"/>
    </row>
  </sheetData>
  <mergeCells count="7">
    <mergeCell ref="A7:H7"/>
    <mergeCell ref="A1:C1"/>
    <mergeCell ref="E1:H1"/>
    <mergeCell ref="A2:C2"/>
    <mergeCell ref="E2:H2"/>
    <mergeCell ref="A5:H5"/>
    <mergeCell ref="A6:H6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80" fitToHeight="0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="55" zoomScaleNormal="55" workbookViewId="0">
      <pane ySplit="9" topLeftCell="A10" activePane="bottomLeft" state="frozen"/>
      <selection pane="bottomLeft" activeCell="F26" sqref="F26"/>
    </sheetView>
  </sheetViews>
  <sheetFormatPr defaultRowHeight="15.6"/>
  <cols>
    <col min="1" max="1" width="7.296875" style="1" customWidth="1"/>
    <col min="2" max="2" width="27.796875" style="8" customWidth="1"/>
    <col min="3" max="3" width="14.59765625" style="1" bestFit="1" customWidth="1"/>
    <col min="4" max="4" width="17.69921875" style="1" customWidth="1"/>
    <col min="5" max="5" width="20.69921875" style="1" customWidth="1"/>
    <col min="6" max="6" width="22" style="1" bestFit="1" customWidth="1"/>
    <col min="7" max="7" width="38.69921875" style="1" customWidth="1"/>
    <col min="8" max="8" width="10" style="1" bestFit="1" customWidth="1"/>
    <col min="9" max="197" width="9.09765625" style="1"/>
    <col min="198" max="198" width="4.59765625" style="1" customWidth="1"/>
    <col min="199" max="199" width="15.8984375" style="1" customWidth="1"/>
    <col min="200" max="200" width="8" style="1" customWidth="1"/>
    <col min="201" max="201" width="16.69921875" style="1" customWidth="1"/>
    <col min="202" max="202" width="50.296875" style="1" customWidth="1"/>
    <col min="203" max="203" width="17" style="1" customWidth="1"/>
    <col min="204" max="204" width="14.59765625" style="1" customWidth="1"/>
    <col min="205" max="205" width="29.59765625" style="1" customWidth="1"/>
    <col min="206" max="206" width="15.3984375" style="1" customWidth="1"/>
    <col min="207" max="207" width="12.8984375" style="1" customWidth="1"/>
    <col min="208" max="208" width="13.59765625" style="1" customWidth="1"/>
    <col min="209" max="209" width="11.59765625" style="1" customWidth="1"/>
    <col min="210" max="453" width="9.09765625" style="1"/>
    <col min="454" max="454" width="4.59765625" style="1" customWidth="1"/>
    <col min="455" max="455" width="15.8984375" style="1" customWidth="1"/>
    <col min="456" max="456" width="8" style="1" customWidth="1"/>
    <col min="457" max="457" width="16.69921875" style="1" customWidth="1"/>
    <col min="458" max="458" width="50.296875" style="1" customWidth="1"/>
    <col min="459" max="459" width="17" style="1" customWidth="1"/>
    <col min="460" max="460" width="14.59765625" style="1" customWidth="1"/>
    <col min="461" max="461" width="29.59765625" style="1" customWidth="1"/>
    <col min="462" max="462" width="15.3984375" style="1" customWidth="1"/>
    <col min="463" max="463" width="12.8984375" style="1" customWidth="1"/>
    <col min="464" max="464" width="13.59765625" style="1" customWidth="1"/>
    <col min="465" max="465" width="11.59765625" style="1" customWidth="1"/>
    <col min="466" max="709" width="9.09765625" style="1"/>
    <col min="710" max="710" width="4.59765625" style="1" customWidth="1"/>
    <col min="711" max="711" width="15.8984375" style="1" customWidth="1"/>
    <col min="712" max="712" width="8" style="1" customWidth="1"/>
    <col min="713" max="713" width="16.69921875" style="1" customWidth="1"/>
    <col min="714" max="714" width="50.296875" style="1" customWidth="1"/>
    <col min="715" max="715" width="17" style="1" customWidth="1"/>
    <col min="716" max="716" width="14.59765625" style="1" customWidth="1"/>
    <col min="717" max="717" width="29.59765625" style="1" customWidth="1"/>
    <col min="718" max="718" width="15.3984375" style="1" customWidth="1"/>
    <col min="719" max="719" width="12.8984375" style="1" customWidth="1"/>
    <col min="720" max="720" width="13.59765625" style="1" customWidth="1"/>
    <col min="721" max="721" width="11.59765625" style="1" customWidth="1"/>
    <col min="722" max="965" width="9.09765625" style="1"/>
    <col min="966" max="966" width="4.59765625" style="1" customWidth="1"/>
    <col min="967" max="967" width="15.8984375" style="1" customWidth="1"/>
    <col min="968" max="968" width="8" style="1" customWidth="1"/>
    <col min="969" max="969" width="16.69921875" style="1" customWidth="1"/>
    <col min="970" max="970" width="50.296875" style="1" customWidth="1"/>
    <col min="971" max="971" width="17" style="1" customWidth="1"/>
    <col min="972" max="972" width="14.59765625" style="1" customWidth="1"/>
    <col min="973" max="973" width="29.59765625" style="1" customWidth="1"/>
    <col min="974" max="974" width="15.3984375" style="1" customWidth="1"/>
    <col min="975" max="975" width="12.8984375" style="1" customWidth="1"/>
    <col min="976" max="976" width="13.59765625" style="1" customWidth="1"/>
    <col min="977" max="977" width="11.59765625" style="1" customWidth="1"/>
    <col min="978" max="1221" width="9.09765625" style="1"/>
    <col min="1222" max="1222" width="4.59765625" style="1" customWidth="1"/>
    <col min="1223" max="1223" width="15.8984375" style="1" customWidth="1"/>
    <col min="1224" max="1224" width="8" style="1" customWidth="1"/>
    <col min="1225" max="1225" width="16.69921875" style="1" customWidth="1"/>
    <col min="1226" max="1226" width="50.296875" style="1" customWidth="1"/>
    <col min="1227" max="1227" width="17" style="1" customWidth="1"/>
    <col min="1228" max="1228" width="14.59765625" style="1" customWidth="1"/>
    <col min="1229" max="1229" width="29.59765625" style="1" customWidth="1"/>
    <col min="1230" max="1230" width="15.3984375" style="1" customWidth="1"/>
    <col min="1231" max="1231" width="12.8984375" style="1" customWidth="1"/>
    <col min="1232" max="1232" width="13.59765625" style="1" customWidth="1"/>
    <col min="1233" max="1233" width="11.59765625" style="1" customWidth="1"/>
    <col min="1234" max="1477" width="9.09765625" style="1"/>
    <col min="1478" max="1478" width="4.59765625" style="1" customWidth="1"/>
    <col min="1479" max="1479" width="15.8984375" style="1" customWidth="1"/>
    <col min="1480" max="1480" width="8" style="1" customWidth="1"/>
    <col min="1481" max="1481" width="16.69921875" style="1" customWidth="1"/>
    <col min="1482" max="1482" width="50.296875" style="1" customWidth="1"/>
    <col min="1483" max="1483" width="17" style="1" customWidth="1"/>
    <col min="1484" max="1484" width="14.59765625" style="1" customWidth="1"/>
    <col min="1485" max="1485" width="29.59765625" style="1" customWidth="1"/>
    <col min="1486" max="1486" width="15.3984375" style="1" customWidth="1"/>
    <col min="1487" max="1487" width="12.8984375" style="1" customWidth="1"/>
    <col min="1488" max="1488" width="13.59765625" style="1" customWidth="1"/>
    <col min="1489" max="1489" width="11.59765625" style="1" customWidth="1"/>
    <col min="1490" max="1733" width="9.09765625" style="1"/>
    <col min="1734" max="1734" width="4.59765625" style="1" customWidth="1"/>
    <col min="1735" max="1735" width="15.8984375" style="1" customWidth="1"/>
    <col min="1736" max="1736" width="8" style="1" customWidth="1"/>
    <col min="1737" max="1737" width="16.69921875" style="1" customWidth="1"/>
    <col min="1738" max="1738" width="50.296875" style="1" customWidth="1"/>
    <col min="1739" max="1739" width="17" style="1" customWidth="1"/>
    <col min="1740" max="1740" width="14.59765625" style="1" customWidth="1"/>
    <col min="1741" max="1741" width="29.59765625" style="1" customWidth="1"/>
    <col min="1742" max="1742" width="15.3984375" style="1" customWidth="1"/>
    <col min="1743" max="1743" width="12.8984375" style="1" customWidth="1"/>
    <col min="1744" max="1744" width="13.59765625" style="1" customWidth="1"/>
    <col min="1745" max="1745" width="11.59765625" style="1" customWidth="1"/>
    <col min="1746" max="1989" width="9.09765625" style="1"/>
    <col min="1990" max="1990" width="4.59765625" style="1" customWidth="1"/>
    <col min="1991" max="1991" width="15.8984375" style="1" customWidth="1"/>
    <col min="1992" max="1992" width="8" style="1" customWidth="1"/>
    <col min="1993" max="1993" width="16.69921875" style="1" customWidth="1"/>
    <col min="1994" max="1994" width="50.296875" style="1" customWidth="1"/>
    <col min="1995" max="1995" width="17" style="1" customWidth="1"/>
    <col min="1996" max="1996" width="14.59765625" style="1" customWidth="1"/>
    <col min="1997" max="1997" width="29.59765625" style="1" customWidth="1"/>
    <col min="1998" max="1998" width="15.3984375" style="1" customWidth="1"/>
    <col min="1999" max="1999" width="12.8984375" style="1" customWidth="1"/>
    <col min="2000" max="2000" width="13.59765625" style="1" customWidth="1"/>
    <col min="2001" max="2001" width="11.59765625" style="1" customWidth="1"/>
    <col min="2002" max="2245" width="9.09765625" style="1"/>
    <col min="2246" max="2246" width="4.59765625" style="1" customWidth="1"/>
    <col min="2247" max="2247" width="15.8984375" style="1" customWidth="1"/>
    <col min="2248" max="2248" width="8" style="1" customWidth="1"/>
    <col min="2249" max="2249" width="16.69921875" style="1" customWidth="1"/>
    <col min="2250" max="2250" width="50.296875" style="1" customWidth="1"/>
    <col min="2251" max="2251" width="17" style="1" customWidth="1"/>
    <col min="2252" max="2252" width="14.59765625" style="1" customWidth="1"/>
    <col min="2253" max="2253" width="29.59765625" style="1" customWidth="1"/>
    <col min="2254" max="2254" width="15.3984375" style="1" customWidth="1"/>
    <col min="2255" max="2255" width="12.8984375" style="1" customWidth="1"/>
    <col min="2256" max="2256" width="13.59765625" style="1" customWidth="1"/>
    <col min="2257" max="2257" width="11.59765625" style="1" customWidth="1"/>
    <col min="2258" max="2501" width="9.09765625" style="1"/>
    <col min="2502" max="2502" width="4.59765625" style="1" customWidth="1"/>
    <col min="2503" max="2503" width="15.8984375" style="1" customWidth="1"/>
    <col min="2504" max="2504" width="8" style="1" customWidth="1"/>
    <col min="2505" max="2505" width="16.69921875" style="1" customWidth="1"/>
    <col min="2506" max="2506" width="50.296875" style="1" customWidth="1"/>
    <col min="2507" max="2507" width="17" style="1" customWidth="1"/>
    <col min="2508" max="2508" width="14.59765625" style="1" customWidth="1"/>
    <col min="2509" max="2509" width="29.59765625" style="1" customWidth="1"/>
    <col min="2510" max="2510" width="15.3984375" style="1" customWidth="1"/>
    <col min="2511" max="2511" width="12.8984375" style="1" customWidth="1"/>
    <col min="2512" max="2512" width="13.59765625" style="1" customWidth="1"/>
    <col min="2513" max="2513" width="11.59765625" style="1" customWidth="1"/>
    <col min="2514" max="2757" width="9.09765625" style="1"/>
    <col min="2758" max="2758" width="4.59765625" style="1" customWidth="1"/>
    <col min="2759" max="2759" width="15.8984375" style="1" customWidth="1"/>
    <col min="2760" max="2760" width="8" style="1" customWidth="1"/>
    <col min="2761" max="2761" width="16.69921875" style="1" customWidth="1"/>
    <col min="2762" max="2762" width="50.296875" style="1" customWidth="1"/>
    <col min="2763" max="2763" width="17" style="1" customWidth="1"/>
    <col min="2764" max="2764" width="14.59765625" style="1" customWidth="1"/>
    <col min="2765" max="2765" width="29.59765625" style="1" customWidth="1"/>
    <col min="2766" max="2766" width="15.3984375" style="1" customWidth="1"/>
    <col min="2767" max="2767" width="12.8984375" style="1" customWidth="1"/>
    <col min="2768" max="2768" width="13.59765625" style="1" customWidth="1"/>
    <col min="2769" max="2769" width="11.59765625" style="1" customWidth="1"/>
    <col min="2770" max="3013" width="9.09765625" style="1"/>
    <col min="3014" max="3014" width="4.59765625" style="1" customWidth="1"/>
    <col min="3015" max="3015" width="15.8984375" style="1" customWidth="1"/>
    <col min="3016" max="3016" width="8" style="1" customWidth="1"/>
    <col min="3017" max="3017" width="16.69921875" style="1" customWidth="1"/>
    <col min="3018" max="3018" width="50.296875" style="1" customWidth="1"/>
    <col min="3019" max="3019" width="17" style="1" customWidth="1"/>
    <col min="3020" max="3020" width="14.59765625" style="1" customWidth="1"/>
    <col min="3021" max="3021" width="29.59765625" style="1" customWidth="1"/>
    <col min="3022" max="3022" width="15.3984375" style="1" customWidth="1"/>
    <col min="3023" max="3023" width="12.8984375" style="1" customWidth="1"/>
    <col min="3024" max="3024" width="13.59765625" style="1" customWidth="1"/>
    <col min="3025" max="3025" width="11.59765625" style="1" customWidth="1"/>
    <col min="3026" max="3269" width="9.09765625" style="1"/>
    <col min="3270" max="3270" width="4.59765625" style="1" customWidth="1"/>
    <col min="3271" max="3271" width="15.8984375" style="1" customWidth="1"/>
    <col min="3272" max="3272" width="8" style="1" customWidth="1"/>
    <col min="3273" max="3273" width="16.69921875" style="1" customWidth="1"/>
    <col min="3274" max="3274" width="50.296875" style="1" customWidth="1"/>
    <col min="3275" max="3275" width="17" style="1" customWidth="1"/>
    <col min="3276" max="3276" width="14.59765625" style="1" customWidth="1"/>
    <col min="3277" max="3277" width="29.59765625" style="1" customWidth="1"/>
    <col min="3278" max="3278" width="15.3984375" style="1" customWidth="1"/>
    <col min="3279" max="3279" width="12.8984375" style="1" customWidth="1"/>
    <col min="3280" max="3280" width="13.59765625" style="1" customWidth="1"/>
    <col min="3281" max="3281" width="11.59765625" style="1" customWidth="1"/>
    <col min="3282" max="3525" width="9.09765625" style="1"/>
    <col min="3526" max="3526" width="4.59765625" style="1" customWidth="1"/>
    <col min="3527" max="3527" width="15.8984375" style="1" customWidth="1"/>
    <col min="3528" max="3528" width="8" style="1" customWidth="1"/>
    <col min="3529" max="3529" width="16.69921875" style="1" customWidth="1"/>
    <col min="3530" max="3530" width="50.296875" style="1" customWidth="1"/>
    <col min="3531" max="3531" width="17" style="1" customWidth="1"/>
    <col min="3532" max="3532" width="14.59765625" style="1" customWidth="1"/>
    <col min="3533" max="3533" width="29.59765625" style="1" customWidth="1"/>
    <col min="3534" max="3534" width="15.3984375" style="1" customWidth="1"/>
    <col min="3535" max="3535" width="12.8984375" style="1" customWidth="1"/>
    <col min="3536" max="3536" width="13.59765625" style="1" customWidth="1"/>
    <col min="3537" max="3537" width="11.59765625" style="1" customWidth="1"/>
    <col min="3538" max="3781" width="9.09765625" style="1"/>
    <col min="3782" max="3782" width="4.59765625" style="1" customWidth="1"/>
    <col min="3783" max="3783" width="15.8984375" style="1" customWidth="1"/>
    <col min="3784" max="3784" width="8" style="1" customWidth="1"/>
    <col min="3785" max="3785" width="16.69921875" style="1" customWidth="1"/>
    <col min="3786" max="3786" width="50.296875" style="1" customWidth="1"/>
    <col min="3787" max="3787" width="17" style="1" customWidth="1"/>
    <col min="3788" max="3788" width="14.59765625" style="1" customWidth="1"/>
    <col min="3789" max="3789" width="29.59765625" style="1" customWidth="1"/>
    <col min="3790" max="3790" width="15.3984375" style="1" customWidth="1"/>
    <col min="3791" max="3791" width="12.8984375" style="1" customWidth="1"/>
    <col min="3792" max="3792" width="13.59765625" style="1" customWidth="1"/>
    <col min="3793" max="3793" width="11.59765625" style="1" customWidth="1"/>
    <col min="3794" max="4037" width="9.09765625" style="1"/>
    <col min="4038" max="4038" width="4.59765625" style="1" customWidth="1"/>
    <col min="4039" max="4039" width="15.8984375" style="1" customWidth="1"/>
    <col min="4040" max="4040" width="8" style="1" customWidth="1"/>
    <col min="4041" max="4041" width="16.69921875" style="1" customWidth="1"/>
    <col min="4042" max="4042" width="50.296875" style="1" customWidth="1"/>
    <col min="4043" max="4043" width="17" style="1" customWidth="1"/>
    <col min="4044" max="4044" width="14.59765625" style="1" customWidth="1"/>
    <col min="4045" max="4045" width="29.59765625" style="1" customWidth="1"/>
    <col min="4046" max="4046" width="15.3984375" style="1" customWidth="1"/>
    <col min="4047" max="4047" width="12.8984375" style="1" customWidth="1"/>
    <col min="4048" max="4048" width="13.59765625" style="1" customWidth="1"/>
    <col min="4049" max="4049" width="11.59765625" style="1" customWidth="1"/>
    <col min="4050" max="4293" width="9.09765625" style="1"/>
    <col min="4294" max="4294" width="4.59765625" style="1" customWidth="1"/>
    <col min="4295" max="4295" width="15.8984375" style="1" customWidth="1"/>
    <col min="4296" max="4296" width="8" style="1" customWidth="1"/>
    <col min="4297" max="4297" width="16.69921875" style="1" customWidth="1"/>
    <col min="4298" max="4298" width="50.296875" style="1" customWidth="1"/>
    <col min="4299" max="4299" width="17" style="1" customWidth="1"/>
    <col min="4300" max="4300" width="14.59765625" style="1" customWidth="1"/>
    <col min="4301" max="4301" width="29.59765625" style="1" customWidth="1"/>
    <col min="4302" max="4302" width="15.3984375" style="1" customWidth="1"/>
    <col min="4303" max="4303" width="12.8984375" style="1" customWidth="1"/>
    <col min="4304" max="4304" width="13.59765625" style="1" customWidth="1"/>
    <col min="4305" max="4305" width="11.59765625" style="1" customWidth="1"/>
    <col min="4306" max="4549" width="9.09765625" style="1"/>
    <col min="4550" max="4550" width="4.59765625" style="1" customWidth="1"/>
    <col min="4551" max="4551" width="15.8984375" style="1" customWidth="1"/>
    <col min="4552" max="4552" width="8" style="1" customWidth="1"/>
    <col min="4553" max="4553" width="16.69921875" style="1" customWidth="1"/>
    <col min="4554" max="4554" width="50.296875" style="1" customWidth="1"/>
    <col min="4555" max="4555" width="17" style="1" customWidth="1"/>
    <col min="4556" max="4556" width="14.59765625" style="1" customWidth="1"/>
    <col min="4557" max="4557" width="29.59765625" style="1" customWidth="1"/>
    <col min="4558" max="4558" width="15.3984375" style="1" customWidth="1"/>
    <col min="4559" max="4559" width="12.8984375" style="1" customWidth="1"/>
    <col min="4560" max="4560" width="13.59765625" style="1" customWidth="1"/>
    <col min="4561" max="4561" width="11.59765625" style="1" customWidth="1"/>
    <col min="4562" max="4805" width="9.09765625" style="1"/>
    <col min="4806" max="4806" width="4.59765625" style="1" customWidth="1"/>
    <col min="4807" max="4807" width="15.8984375" style="1" customWidth="1"/>
    <col min="4808" max="4808" width="8" style="1" customWidth="1"/>
    <col min="4809" max="4809" width="16.69921875" style="1" customWidth="1"/>
    <col min="4810" max="4810" width="50.296875" style="1" customWidth="1"/>
    <col min="4811" max="4811" width="17" style="1" customWidth="1"/>
    <col min="4812" max="4812" width="14.59765625" style="1" customWidth="1"/>
    <col min="4813" max="4813" width="29.59765625" style="1" customWidth="1"/>
    <col min="4814" max="4814" width="15.3984375" style="1" customWidth="1"/>
    <col min="4815" max="4815" width="12.8984375" style="1" customWidth="1"/>
    <col min="4816" max="4816" width="13.59765625" style="1" customWidth="1"/>
    <col min="4817" max="4817" width="11.59765625" style="1" customWidth="1"/>
    <col min="4818" max="5061" width="9.09765625" style="1"/>
    <col min="5062" max="5062" width="4.59765625" style="1" customWidth="1"/>
    <col min="5063" max="5063" width="15.8984375" style="1" customWidth="1"/>
    <col min="5064" max="5064" width="8" style="1" customWidth="1"/>
    <col min="5065" max="5065" width="16.69921875" style="1" customWidth="1"/>
    <col min="5066" max="5066" width="50.296875" style="1" customWidth="1"/>
    <col min="5067" max="5067" width="17" style="1" customWidth="1"/>
    <col min="5068" max="5068" width="14.59765625" style="1" customWidth="1"/>
    <col min="5069" max="5069" width="29.59765625" style="1" customWidth="1"/>
    <col min="5070" max="5070" width="15.3984375" style="1" customWidth="1"/>
    <col min="5071" max="5071" width="12.8984375" style="1" customWidth="1"/>
    <col min="5072" max="5072" width="13.59765625" style="1" customWidth="1"/>
    <col min="5073" max="5073" width="11.59765625" style="1" customWidth="1"/>
    <col min="5074" max="5317" width="9.09765625" style="1"/>
    <col min="5318" max="5318" width="4.59765625" style="1" customWidth="1"/>
    <col min="5319" max="5319" width="15.8984375" style="1" customWidth="1"/>
    <col min="5320" max="5320" width="8" style="1" customWidth="1"/>
    <col min="5321" max="5321" width="16.69921875" style="1" customWidth="1"/>
    <col min="5322" max="5322" width="50.296875" style="1" customWidth="1"/>
    <col min="5323" max="5323" width="17" style="1" customWidth="1"/>
    <col min="5324" max="5324" width="14.59765625" style="1" customWidth="1"/>
    <col min="5325" max="5325" width="29.59765625" style="1" customWidth="1"/>
    <col min="5326" max="5326" width="15.3984375" style="1" customWidth="1"/>
    <col min="5327" max="5327" width="12.8984375" style="1" customWidth="1"/>
    <col min="5328" max="5328" width="13.59765625" style="1" customWidth="1"/>
    <col min="5329" max="5329" width="11.59765625" style="1" customWidth="1"/>
    <col min="5330" max="5573" width="9.09765625" style="1"/>
    <col min="5574" max="5574" width="4.59765625" style="1" customWidth="1"/>
    <col min="5575" max="5575" width="15.8984375" style="1" customWidth="1"/>
    <col min="5576" max="5576" width="8" style="1" customWidth="1"/>
    <col min="5577" max="5577" width="16.69921875" style="1" customWidth="1"/>
    <col min="5578" max="5578" width="50.296875" style="1" customWidth="1"/>
    <col min="5579" max="5579" width="17" style="1" customWidth="1"/>
    <col min="5580" max="5580" width="14.59765625" style="1" customWidth="1"/>
    <col min="5581" max="5581" width="29.59765625" style="1" customWidth="1"/>
    <col min="5582" max="5582" width="15.3984375" style="1" customWidth="1"/>
    <col min="5583" max="5583" width="12.8984375" style="1" customWidth="1"/>
    <col min="5584" max="5584" width="13.59765625" style="1" customWidth="1"/>
    <col min="5585" max="5585" width="11.59765625" style="1" customWidth="1"/>
    <col min="5586" max="5829" width="9.09765625" style="1"/>
    <col min="5830" max="5830" width="4.59765625" style="1" customWidth="1"/>
    <col min="5831" max="5831" width="15.8984375" style="1" customWidth="1"/>
    <col min="5832" max="5832" width="8" style="1" customWidth="1"/>
    <col min="5833" max="5833" width="16.69921875" style="1" customWidth="1"/>
    <col min="5834" max="5834" width="50.296875" style="1" customWidth="1"/>
    <col min="5835" max="5835" width="17" style="1" customWidth="1"/>
    <col min="5836" max="5836" width="14.59765625" style="1" customWidth="1"/>
    <col min="5837" max="5837" width="29.59765625" style="1" customWidth="1"/>
    <col min="5838" max="5838" width="15.3984375" style="1" customWidth="1"/>
    <col min="5839" max="5839" width="12.8984375" style="1" customWidth="1"/>
    <col min="5840" max="5840" width="13.59765625" style="1" customWidth="1"/>
    <col min="5841" max="5841" width="11.59765625" style="1" customWidth="1"/>
    <col min="5842" max="6085" width="9.09765625" style="1"/>
    <col min="6086" max="6086" width="4.59765625" style="1" customWidth="1"/>
    <col min="6087" max="6087" width="15.8984375" style="1" customWidth="1"/>
    <col min="6088" max="6088" width="8" style="1" customWidth="1"/>
    <col min="6089" max="6089" width="16.69921875" style="1" customWidth="1"/>
    <col min="6090" max="6090" width="50.296875" style="1" customWidth="1"/>
    <col min="6091" max="6091" width="17" style="1" customWidth="1"/>
    <col min="6092" max="6092" width="14.59765625" style="1" customWidth="1"/>
    <col min="6093" max="6093" width="29.59765625" style="1" customWidth="1"/>
    <col min="6094" max="6094" width="15.3984375" style="1" customWidth="1"/>
    <col min="6095" max="6095" width="12.8984375" style="1" customWidth="1"/>
    <col min="6096" max="6096" width="13.59765625" style="1" customWidth="1"/>
    <col min="6097" max="6097" width="11.59765625" style="1" customWidth="1"/>
    <col min="6098" max="6341" width="9.09765625" style="1"/>
    <col min="6342" max="6342" width="4.59765625" style="1" customWidth="1"/>
    <col min="6343" max="6343" width="15.8984375" style="1" customWidth="1"/>
    <col min="6344" max="6344" width="8" style="1" customWidth="1"/>
    <col min="6345" max="6345" width="16.69921875" style="1" customWidth="1"/>
    <col min="6346" max="6346" width="50.296875" style="1" customWidth="1"/>
    <col min="6347" max="6347" width="17" style="1" customWidth="1"/>
    <col min="6348" max="6348" width="14.59765625" style="1" customWidth="1"/>
    <col min="6349" max="6349" width="29.59765625" style="1" customWidth="1"/>
    <col min="6350" max="6350" width="15.3984375" style="1" customWidth="1"/>
    <col min="6351" max="6351" width="12.8984375" style="1" customWidth="1"/>
    <col min="6352" max="6352" width="13.59765625" style="1" customWidth="1"/>
    <col min="6353" max="6353" width="11.59765625" style="1" customWidth="1"/>
    <col min="6354" max="6597" width="9.09765625" style="1"/>
    <col min="6598" max="6598" width="4.59765625" style="1" customWidth="1"/>
    <col min="6599" max="6599" width="15.8984375" style="1" customWidth="1"/>
    <col min="6600" max="6600" width="8" style="1" customWidth="1"/>
    <col min="6601" max="6601" width="16.69921875" style="1" customWidth="1"/>
    <col min="6602" max="6602" width="50.296875" style="1" customWidth="1"/>
    <col min="6603" max="6603" width="17" style="1" customWidth="1"/>
    <col min="6604" max="6604" width="14.59765625" style="1" customWidth="1"/>
    <col min="6605" max="6605" width="29.59765625" style="1" customWidth="1"/>
    <col min="6606" max="6606" width="15.3984375" style="1" customWidth="1"/>
    <col min="6607" max="6607" width="12.8984375" style="1" customWidth="1"/>
    <col min="6608" max="6608" width="13.59765625" style="1" customWidth="1"/>
    <col min="6609" max="6609" width="11.59765625" style="1" customWidth="1"/>
    <col min="6610" max="6853" width="9.09765625" style="1"/>
    <col min="6854" max="6854" width="4.59765625" style="1" customWidth="1"/>
    <col min="6855" max="6855" width="15.8984375" style="1" customWidth="1"/>
    <col min="6856" max="6856" width="8" style="1" customWidth="1"/>
    <col min="6857" max="6857" width="16.69921875" style="1" customWidth="1"/>
    <col min="6858" max="6858" width="50.296875" style="1" customWidth="1"/>
    <col min="6859" max="6859" width="17" style="1" customWidth="1"/>
    <col min="6860" max="6860" width="14.59765625" style="1" customWidth="1"/>
    <col min="6861" max="6861" width="29.59765625" style="1" customWidth="1"/>
    <col min="6862" max="6862" width="15.3984375" style="1" customWidth="1"/>
    <col min="6863" max="6863" width="12.8984375" style="1" customWidth="1"/>
    <col min="6864" max="6864" width="13.59765625" style="1" customWidth="1"/>
    <col min="6865" max="6865" width="11.59765625" style="1" customWidth="1"/>
    <col min="6866" max="7109" width="9.09765625" style="1"/>
    <col min="7110" max="7110" width="4.59765625" style="1" customWidth="1"/>
    <col min="7111" max="7111" width="15.8984375" style="1" customWidth="1"/>
    <col min="7112" max="7112" width="8" style="1" customWidth="1"/>
    <col min="7113" max="7113" width="16.69921875" style="1" customWidth="1"/>
    <col min="7114" max="7114" width="50.296875" style="1" customWidth="1"/>
    <col min="7115" max="7115" width="17" style="1" customWidth="1"/>
    <col min="7116" max="7116" width="14.59765625" style="1" customWidth="1"/>
    <col min="7117" max="7117" width="29.59765625" style="1" customWidth="1"/>
    <col min="7118" max="7118" width="15.3984375" style="1" customWidth="1"/>
    <col min="7119" max="7119" width="12.8984375" style="1" customWidth="1"/>
    <col min="7120" max="7120" width="13.59765625" style="1" customWidth="1"/>
    <col min="7121" max="7121" width="11.59765625" style="1" customWidth="1"/>
    <col min="7122" max="7365" width="9.09765625" style="1"/>
    <col min="7366" max="7366" width="4.59765625" style="1" customWidth="1"/>
    <col min="7367" max="7367" width="15.8984375" style="1" customWidth="1"/>
    <col min="7368" max="7368" width="8" style="1" customWidth="1"/>
    <col min="7369" max="7369" width="16.69921875" style="1" customWidth="1"/>
    <col min="7370" max="7370" width="50.296875" style="1" customWidth="1"/>
    <col min="7371" max="7371" width="17" style="1" customWidth="1"/>
    <col min="7372" max="7372" width="14.59765625" style="1" customWidth="1"/>
    <col min="7373" max="7373" width="29.59765625" style="1" customWidth="1"/>
    <col min="7374" max="7374" width="15.3984375" style="1" customWidth="1"/>
    <col min="7375" max="7375" width="12.8984375" style="1" customWidth="1"/>
    <col min="7376" max="7376" width="13.59765625" style="1" customWidth="1"/>
    <col min="7377" max="7377" width="11.59765625" style="1" customWidth="1"/>
    <col min="7378" max="7621" width="9.09765625" style="1"/>
    <col min="7622" max="7622" width="4.59765625" style="1" customWidth="1"/>
    <col min="7623" max="7623" width="15.8984375" style="1" customWidth="1"/>
    <col min="7624" max="7624" width="8" style="1" customWidth="1"/>
    <col min="7625" max="7625" width="16.69921875" style="1" customWidth="1"/>
    <col min="7626" max="7626" width="50.296875" style="1" customWidth="1"/>
    <col min="7627" max="7627" width="17" style="1" customWidth="1"/>
    <col min="7628" max="7628" width="14.59765625" style="1" customWidth="1"/>
    <col min="7629" max="7629" width="29.59765625" style="1" customWidth="1"/>
    <col min="7630" max="7630" width="15.3984375" style="1" customWidth="1"/>
    <col min="7631" max="7631" width="12.8984375" style="1" customWidth="1"/>
    <col min="7632" max="7632" width="13.59765625" style="1" customWidth="1"/>
    <col min="7633" max="7633" width="11.59765625" style="1" customWidth="1"/>
    <col min="7634" max="7877" width="9.09765625" style="1"/>
    <col min="7878" max="7878" width="4.59765625" style="1" customWidth="1"/>
    <col min="7879" max="7879" width="15.8984375" style="1" customWidth="1"/>
    <col min="7880" max="7880" width="8" style="1" customWidth="1"/>
    <col min="7881" max="7881" width="16.69921875" style="1" customWidth="1"/>
    <col min="7882" max="7882" width="50.296875" style="1" customWidth="1"/>
    <col min="7883" max="7883" width="17" style="1" customWidth="1"/>
    <col min="7884" max="7884" width="14.59765625" style="1" customWidth="1"/>
    <col min="7885" max="7885" width="29.59765625" style="1" customWidth="1"/>
    <col min="7886" max="7886" width="15.3984375" style="1" customWidth="1"/>
    <col min="7887" max="7887" width="12.8984375" style="1" customWidth="1"/>
    <col min="7888" max="7888" width="13.59765625" style="1" customWidth="1"/>
    <col min="7889" max="7889" width="11.59765625" style="1" customWidth="1"/>
    <col min="7890" max="8133" width="9.09765625" style="1"/>
    <col min="8134" max="8134" width="4.59765625" style="1" customWidth="1"/>
    <col min="8135" max="8135" width="15.8984375" style="1" customWidth="1"/>
    <col min="8136" max="8136" width="8" style="1" customWidth="1"/>
    <col min="8137" max="8137" width="16.69921875" style="1" customWidth="1"/>
    <col min="8138" max="8138" width="50.296875" style="1" customWidth="1"/>
    <col min="8139" max="8139" width="17" style="1" customWidth="1"/>
    <col min="8140" max="8140" width="14.59765625" style="1" customWidth="1"/>
    <col min="8141" max="8141" width="29.59765625" style="1" customWidth="1"/>
    <col min="8142" max="8142" width="15.3984375" style="1" customWidth="1"/>
    <col min="8143" max="8143" width="12.8984375" style="1" customWidth="1"/>
    <col min="8144" max="8144" width="13.59765625" style="1" customWidth="1"/>
    <col min="8145" max="8145" width="11.59765625" style="1" customWidth="1"/>
    <col min="8146" max="8389" width="9.09765625" style="1"/>
    <col min="8390" max="8390" width="4.59765625" style="1" customWidth="1"/>
    <col min="8391" max="8391" width="15.8984375" style="1" customWidth="1"/>
    <col min="8392" max="8392" width="8" style="1" customWidth="1"/>
    <col min="8393" max="8393" width="16.69921875" style="1" customWidth="1"/>
    <col min="8394" max="8394" width="50.296875" style="1" customWidth="1"/>
    <col min="8395" max="8395" width="17" style="1" customWidth="1"/>
    <col min="8396" max="8396" width="14.59765625" style="1" customWidth="1"/>
    <col min="8397" max="8397" width="29.59765625" style="1" customWidth="1"/>
    <col min="8398" max="8398" width="15.3984375" style="1" customWidth="1"/>
    <col min="8399" max="8399" width="12.8984375" style="1" customWidth="1"/>
    <col min="8400" max="8400" width="13.59765625" style="1" customWidth="1"/>
    <col min="8401" max="8401" width="11.59765625" style="1" customWidth="1"/>
    <col min="8402" max="8645" width="9.09765625" style="1"/>
    <col min="8646" max="8646" width="4.59765625" style="1" customWidth="1"/>
    <col min="8647" max="8647" width="15.8984375" style="1" customWidth="1"/>
    <col min="8648" max="8648" width="8" style="1" customWidth="1"/>
    <col min="8649" max="8649" width="16.69921875" style="1" customWidth="1"/>
    <col min="8650" max="8650" width="50.296875" style="1" customWidth="1"/>
    <col min="8651" max="8651" width="17" style="1" customWidth="1"/>
    <col min="8652" max="8652" width="14.59765625" style="1" customWidth="1"/>
    <col min="8653" max="8653" width="29.59765625" style="1" customWidth="1"/>
    <col min="8654" max="8654" width="15.3984375" style="1" customWidth="1"/>
    <col min="8655" max="8655" width="12.8984375" style="1" customWidth="1"/>
    <col min="8656" max="8656" width="13.59765625" style="1" customWidth="1"/>
    <col min="8657" max="8657" width="11.59765625" style="1" customWidth="1"/>
    <col min="8658" max="8901" width="9.09765625" style="1"/>
    <col min="8902" max="8902" width="4.59765625" style="1" customWidth="1"/>
    <col min="8903" max="8903" width="15.8984375" style="1" customWidth="1"/>
    <col min="8904" max="8904" width="8" style="1" customWidth="1"/>
    <col min="8905" max="8905" width="16.69921875" style="1" customWidth="1"/>
    <col min="8906" max="8906" width="50.296875" style="1" customWidth="1"/>
    <col min="8907" max="8907" width="17" style="1" customWidth="1"/>
    <col min="8908" max="8908" width="14.59765625" style="1" customWidth="1"/>
    <col min="8909" max="8909" width="29.59765625" style="1" customWidth="1"/>
    <col min="8910" max="8910" width="15.3984375" style="1" customWidth="1"/>
    <col min="8911" max="8911" width="12.8984375" style="1" customWidth="1"/>
    <col min="8912" max="8912" width="13.59765625" style="1" customWidth="1"/>
    <col min="8913" max="8913" width="11.59765625" style="1" customWidth="1"/>
    <col min="8914" max="9157" width="9.09765625" style="1"/>
    <col min="9158" max="9158" width="4.59765625" style="1" customWidth="1"/>
    <col min="9159" max="9159" width="15.8984375" style="1" customWidth="1"/>
    <col min="9160" max="9160" width="8" style="1" customWidth="1"/>
    <col min="9161" max="9161" width="16.69921875" style="1" customWidth="1"/>
    <col min="9162" max="9162" width="50.296875" style="1" customWidth="1"/>
    <col min="9163" max="9163" width="17" style="1" customWidth="1"/>
    <col min="9164" max="9164" width="14.59765625" style="1" customWidth="1"/>
    <col min="9165" max="9165" width="29.59765625" style="1" customWidth="1"/>
    <col min="9166" max="9166" width="15.3984375" style="1" customWidth="1"/>
    <col min="9167" max="9167" width="12.8984375" style="1" customWidth="1"/>
    <col min="9168" max="9168" width="13.59765625" style="1" customWidth="1"/>
    <col min="9169" max="9169" width="11.59765625" style="1" customWidth="1"/>
    <col min="9170" max="9413" width="9.09765625" style="1"/>
    <col min="9414" max="9414" width="4.59765625" style="1" customWidth="1"/>
    <col min="9415" max="9415" width="15.8984375" style="1" customWidth="1"/>
    <col min="9416" max="9416" width="8" style="1" customWidth="1"/>
    <col min="9417" max="9417" width="16.69921875" style="1" customWidth="1"/>
    <col min="9418" max="9418" width="50.296875" style="1" customWidth="1"/>
    <col min="9419" max="9419" width="17" style="1" customWidth="1"/>
    <col min="9420" max="9420" width="14.59765625" style="1" customWidth="1"/>
    <col min="9421" max="9421" width="29.59765625" style="1" customWidth="1"/>
    <col min="9422" max="9422" width="15.3984375" style="1" customWidth="1"/>
    <col min="9423" max="9423" width="12.8984375" style="1" customWidth="1"/>
    <col min="9424" max="9424" width="13.59765625" style="1" customWidth="1"/>
    <col min="9425" max="9425" width="11.59765625" style="1" customWidth="1"/>
    <col min="9426" max="9669" width="9.09765625" style="1"/>
    <col min="9670" max="9670" width="4.59765625" style="1" customWidth="1"/>
    <col min="9671" max="9671" width="15.8984375" style="1" customWidth="1"/>
    <col min="9672" max="9672" width="8" style="1" customWidth="1"/>
    <col min="9673" max="9673" width="16.69921875" style="1" customWidth="1"/>
    <col min="9674" max="9674" width="50.296875" style="1" customWidth="1"/>
    <col min="9675" max="9675" width="17" style="1" customWidth="1"/>
    <col min="9676" max="9676" width="14.59765625" style="1" customWidth="1"/>
    <col min="9677" max="9677" width="29.59765625" style="1" customWidth="1"/>
    <col min="9678" max="9678" width="15.3984375" style="1" customWidth="1"/>
    <col min="9679" max="9679" width="12.8984375" style="1" customWidth="1"/>
    <col min="9680" max="9680" width="13.59765625" style="1" customWidth="1"/>
    <col min="9681" max="9681" width="11.59765625" style="1" customWidth="1"/>
    <col min="9682" max="9925" width="9.09765625" style="1"/>
    <col min="9926" max="9926" width="4.59765625" style="1" customWidth="1"/>
    <col min="9927" max="9927" width="15.8984375" style="1" customWidth="1"/>
    <col min="9928" max="9928" width="8" style="1" customWidth="1"/>
    <col min="9929" max="9929" width="16.69921875" style="1" customWidth="1"/>
    <col min="9930" max="9930" width="50.296875" style="1" customWidth="1"/>
    <col min="9931" max="9931" width="17" style="1" customWidth="1"/>
    <col min="9932" max="9932" width="14.59765625" style="1" customWidth="1"/>
    <col min="9933" max="9933" width="29.59765625" style="1" customWidth="1"/>
    <col min="9934" max="9934" width="15.3984375" style="1" customWidth="1"/>
    <col min="9935" max="9935" width="12.8984375" style="1" customWidth="1"/>
    <col min="9936" max="9936" width="13.59765625" style="1" customWidth="1"/>
    <col min="9937" max="9937" width="11.59765625" style="1" customWidth="1"/>
    <col min="9938" max="10181" width="9.09765625" style="1"/>
    <col min="10182" max="10182" width="4.59765625" style="1" customWidth="1"/>
    <col min="10183" max="10183" width="15.8984375" style="1" customWidth="1"/>
    <col min="10184" max="10184" width="8" style="1" customWidth="1"/>
    <col min="10185" max="10185" width="16.69921875" style="1" customWidth="1"/>
    <col min="10186" max="10186" width="50.296875" style="1" customWidth="1"/>
    <col min="10187" max="10187" width="17" style="1" customWidth="1"/>
    <col min="10188" max="10188" width="14.59765625" style="1" customWidth="1"/>
    <col min="10189" max="10189" width="29.59765625" style="1" customWidth="1"/>
    <col min="10190" max="10190" width="15.3984375" style="1" customWidth="1"/>
    <col min="10191" max="10191" width="12.8984375" style="1" customWidth="1"/>
    <col min="10192" max="10192" width="13.59765625" style="1" customWidth="1"/>
    <col min="10193" max="10193" width="11.59765625" style="1" customWidth="1"/>
    <col min="10194" max="10437" width="9.09765625" style="1"/>
    <col min="10438" max="10438" width="4.59765625" style="1" customWidth="1"/>
    <col min="10439" max="10439" width="15.8984375" style="1" customWidth="1"/>
    <col min="10440" max="10440" width="8" style="1" customWidth="1"/>
    <col min="10441" max="10441" width="16.69921875" style="1" customWidth="1"/>
    <col min="10442" max="10442" width="50.296875" style="1" customWidth="1"/>
    <col min="10443" max="10443" width="17" style="1" customWidth="1"/>
    <col min="10444" max="10444" width="14.59765625" style="1" customWidth="1"/>
    <col min="10445" max="10445" width="29.59765625" style="1" customWidth="1"/>
    <col min="10446" max="10446" width="15.3984375" style="1" customWidth="1"/>
    <col min="10447" max="10447" width="12.8984375" style="1" customWidth="1"/>
    <col min="10448" max="10448" width="13.59765625" style="1" customWidth="1"/>
    <col min="10449" max="10449" width="11.59765625" style="1" customWidth="1"/>
    <col min="10450" max="10693" width="9.09765625" style="1"/>
    <col min="10694" max="10694" width="4.59765625" style="1" customWidth="1"/>
    <col min="10695" max="10695" width="15.8984375" style="1" customWidth="1"/>
    <col min="10696" max="10696" width="8" style="1" customWidth="1"/>
    <col min="10697" max="10697" width="16.69921875" style="1" customWidth="1"/>
    <col min="10698" max="10698" width="50.296875" style="1" customWidth="1"/>
    <col min="10699" max="10699" width="17" style="1" customWidth="1"/>
    <col min="10700" max="10700" width="14.59765625" style="1" customWidth="1"/>
    <col min="10701" max="10701" width="29.59765625" style="1" customWidth="1"/>
    <col min="10702" max="10702" width="15.3984375" style="1" customWidth="1"/>
    <col min="10703" max="10703" width="12.8984375" style="1" customWidth="1"/>
    <col min="10704" max="10704" width="13.59765625" style="1" customWidth="1"/>
    <col min="10705" max="10705" width="11.59765625" style="1" customWidth="1"/>
    <col min="10706" max="10949" width="9.09765625" style="1"/>
    <col min="10950" max="10950" width="4.59765625" style="1" customWidth="1"/>
    <col min="10951" max="10951" width="15.8984375" style="1" customWidth="1"/>
    <col min="10952" max="10952" width="8" style="1" customWidth="1"/>
    <col min="10953" max="10953" width="16.69921875" style="1" customWidth="1"/>
    <col min="10954" max="10954" width="50.296875" style="1" customWidth="1"/>
    <col min="10955" max="10955" width="17" style="1" customWidth="1"/>
    <col min="10956" max="10956" width="14.59765625" style="1" customWidth="1"/>
    <col min="10957" max="10957" width="29.59765625" style="1" customWidth="1"/>
    <col min="10958" max="10958" width="15.3984375" style="1" customWidth="1"/>
    <col min="10959" max="10959" width="12.8984375" style="1" customWidth="1"/>
    <col min="10960" max="10960" width="13.59765625" style="1" customWidth="1"/>
    <col min="10961" max="10961" width="11.59765625" style="1" customWidth="1"/>
    <col min="10962" max="11205" width="9.09765625" style="1"/>
    <col min="11206" max="11206" width="4.59765625" style="1" customWidth="1"/>
    <col min="11207" max="11207" width="15.8984375" style="1" customWidth="1"/>
    <col min="11208" max="11208" width="8" style="1" customWidth="1"/>
    <col min="11209" max="11209" width="16.69921875" style="1" customWidth="1"/>
    <col min="11210" max="11210" width="50.296875" style="1" customWidth="1"/>
    <col min="11211" max="11211" width="17" style="1" customWidth="1"/>
    <col min="11212" max="11212" width="14.59765625" style="1" customWidth="1"/>
    <col min="11213" max="11213" width="29.59765625" style="1" customWidth="1"/>
    <col min="11214" max="11214" width="15.3984375" style="1" customWidth="1"/>
    <col min="11215" max="11215" width="12.8984375" style="1" customWidth="1"/>
    <col min="11216" max="11216" width="13.59765625" style="1" customWidth="1"/>
    <col min="11217" max="11217" width="11.59765625" style="1" customWidth="1"/>
    <col min="11218" max="11461" width="9.09765625" style="1"/>
    <col min="11462" max="11462" width="4.59765625" style="1" customWidth="1"/>
    <col min="11463" max="11463" width="15.8984375" style="1" customWidth="1"/>
    <col min="11464" max="11464" width="8" style="1" customWidth="1"/>
    <col min="11465" max="11465" width="16.69921875" style="1" customWidth="1"/>
    <col min="11466" max="11466" width="50.296875" style="1" customWidth="1"/>
    <col min="11467" max="11467" width="17" style="1" customWidth="1"/>
    <col min="11468" max="11468" width="14.59765625" style="1" customWidth="1"/>
    <col min="11469" max="11469" width="29.59765625" style="1" customWidth="1"/>
    <col min="11470" max="11470" width="15.3984375" style="1" customWidth="1"/>
    <col min="11471" max="11471" width="12.8984375" style="1" customWidth="1"/>
    <col min="11472" max="11472" width="13.59765625" style="1" customWidth="1"/>
    <col min="11473" max="11473" width="11.59765625" style="1" customWidth="1"/>
    <col min="11474" max="11717" width="9.09765625" style="1"/>
    <col min="11718" max="11718" width="4.59765625" style="1" customWidth="1"/>
    <col min="11719" max="11719" width="15.8984375" style="1" customWidth="1"/>
    <col min="11720" max="11720" width="8" style="1" customWidth="1"/>
    <col min="11721" max="11721" width="16.69921875" style="1" customWidth="1"/>
    <col min="11722" max="11722" width="50.296875" style="1" customWidth="1"/>
    <col min="11723" max="11723" width="17" style="1" customWidth="1"/>
    <col min="11724" max="11724" width="14.59765625" style="1" customWidth="1"/>
    <col min="11725" max="11725" width="29.59765625" style="1" customWidth="1"/>
    <col min="11726" max="11726" width="15.3984375" style="1" customWidth="1"/>
    <col min="11727" max="11727" width="12.8984375" style="1" customWidth="1"/>
    <col min="11728" max="11728" width="13.59765625" style="1" customWidth="1"/>
    <col min="11729" max="11729" width="11.59765625" style="1" customWidth="1"/>
    <col min="11730" max="11973" width="9.09765625" style="1"/>
    <col min="11974" max="11974" width="4.59765625" style="1" customWidth="1"/>
    <col min="11975" max="11975" width="15.8984375" style="1" customWidth="1"/>
    <col min="11976" max="11976" width="8" style="1" customWidth="1"/>
    <col min="11977" max="11977" width="16.69921875" style="1" customWidth="1"/>
    <col min="11978" max="11978" width="50.296875" style="1" customWidth="1"/>
    <col min="11979" max="11979" width="17" style="1" customWidth="1"/>
    <col min="11980" max="11980" width="14.59765625" style="1" customWidth="1"/>
    <col min="11981" max="11981" width="29.59765625" style="1" customWidth="1"/>
    <col min="11982" max="11982" width="15.3984375" style="1" customWidth="1"/>
    <col min="11983" max="11983" width="12.8984375" style="1" customWidth="1"/>
    <col min="11984" max="11984" width="13.59765625" style="1" customWidth="1"/>
    <col min="11985" max="11985" width="11.59765625" style="1" customWidth="1"/>
    <col min="11986" max="12229" width="9.09765625" style="1"/>
    <col min="12230" max="12230" width="4.59765625" style="1" customWidth="1"/>
    <col min="12231" max="12231" width="15.8984375" style="1" customWidth="1"/>
    <col min="12232" max="12232" width="8" style="1" customWidth="1"/>
    <col min="12233" max="12233" width="16.69921875" style="1" customWidth="1"/>
    <col min="12234" max="12234" width="50.296875" style="1" customWidth="1"/>
    <col min="12235" max="12235" width="17" style="1" customWidth="1"/>
    <col min="12236" max="12236" width="14.59765625" style="1" customWidth="1"/>
    <col min="12237" max="12237" width="29.59765625" style="1" customWidth="1"/>
    <col min="12238" max="12238" width="15.3984375" style="1" customWidth="1"/>
    <col min="12239" max="12239" width="12.8984375" style="1" customWidth="1"/>
    <col min="12240" max="12240" width="13.59765625" style="1" customWidth="1"/>
    <col min="12241" max="12241" width="11.59765625" style="1" customWidth="1"/>
    <col min="12242" max="12485" width="9.09765625" style="1"/>
    <col min="12486" max="12486" width="4.59765625" style="1" customWidth="1"/>
    <col min="12487" max="12487" width="15.8984375" style="1" customWidth="1"/>
    <col min="12488" max="12488" width="8" style="1" customWidth="1"/>
    <col min="12489" max="12489" width="16.69921875" style="1" customWidth="1"/>
    <col min="12490" max="12490" width="50.296875" style="1" customWidth="1"/>
    <col min="12491" max="12491" width="17" style="1" customWidth="1"/>
    <col min="12492" max="12492" width="14.59765625" style="1" customWidth="1"/>
    <col min="12493" max="12493" width="29.59765625" style="1" customWidth="1"/>
    <col min="12494" max="12494" width="15.3984375" style="1" customWidth="1"/>
    <col min="12495" max="12495" width="12.8984375" style="1" customWidth="1"/>
    <col min="12496" max="12496" width="13.59765625" style="1" customWidth="1"/>
    <col min="12497" max="12497" width="11.59765625" style="1" customWidth="1"/>
    <col min="12498" max="12741" width="9.09765625" style="1"/>
    <col min="12742" max="12742" width="4.59765625" style="1" customWidth="1"/>
    <col min="12743" max="12743" width="15.8984375" style="1" customWidth="1"/>
    <col min="12744" max="12744" width="8" style="1" customWidth="1"/>
    <col min="12745" max="12745" width="16.69921875" style="1" customWidth="1"/>
    <col min="12746" max="12746" width="50.296875" style="1" customWidth="1"/>
    <col min="12747" max="12747" width="17" style="1" customWidth="1"/>
    <col min="12748" max="12748" width="14.59765625" style="1" customWidth="1"/>
    <col min="12749" max="12749" width="29.59765625" style="1" customWidth="1"/>
    <col min="12750" max="12750" width="15.3984375" style="1" customWidth="1"/>
    <col min="12751" max="12751" width="12.8984375" style="1" customWidth="1"/>
    <col min="12752" max="12752" width="13.59765625" style="1" customWidth="1"/>
    <col min="12753" max="12753" width="11.59765625" style="1" customWidth="1"/>
    <col min="12754" max="12997" width="9.09765625" style="1"/>
    <col min="12998" max="12998" width="4.59765625" style="1" customWidth="1"/>
    <col min="12999" max="12999" width="15.8984375" style="1" customWidth="1"/>
    <col min="13000" max="13000" width="8" style="1" customWidth="1"/>
    <col min="13001" max="13001" width="16.69921875" style="1" customWidth="1"/>
    <col min="13002" max="13002" width="50.296875" style="1" customWidth="1"/>
    <col min="13003" max="13003" width="17" style="1" customWidth="1"/>
    <col min="13004" max="13004" width="14.59765625" style="1" customWidth="1"/>
    <col min="13005" max="13005" width="29.59765625" style="1" customWidth="1"/>
    <col min="13006" max="13006" width="15.3984375" style="1" customWidth="1"/>
    <col min="13007" max="13007" width="12.8984375" style="1" customWidth="1"/>
    <col min="13008" max="13008" width="13.59765625" style="1" customWidth="1"/>
    <col min="13009" max="13009" width="11.59765625" style="1" customWidth="1"/>
    <col min="13010" max="13253" width="9.09765625" style="1"/>
    <col min="13254" max="13254" width="4.59765625" style="1" customWidth="1"/>
    <col min="13255" max="13255" width="15.8984375" style="1" customWidth="1"/>
    <col min="13256" max="13256" width="8" style="1" customWidth="1"/>
    <col min="13257" max="13257" width="16.69921875" style="1" customWidth="1"/>
    <col min="13258" max="13258" width="50.296875" style="1" customWidth="1"/>
    <col min="13259" max="13259" width="17" style="1" customWidth="1"/>
    <col min="13260" max="13260" width="14.59765625" style="1" customWidth="1"/>
    <col min="13261" max="13261" width="29.59765625" style="1" customWidth="1"/>
    <col min="13262" max="13262" width="15.3984375" style="1" customWidth="1"/>
    <col min="13263" max="13263" width="12.8984375" style="1" customWidth="1"/>
    <col min="13264" max="13264" width="13.59765625" style="1" customWidth="1"/>
    <col min="13265" max="13265" width="11.59765625" style="1" customWidth="1"/>
    <col min="13266" max="13509" width="9.09765625" style="1"/>
    <col min="13510" max="13510" width="4.59765625" style="1" customWidth="1"/>
    <col min="13511" max="13511" width="15.8984375" style="1" customWidth="1"/>
    <col min="13512" max="13512" width="8" style="1" customWidth="1"/>
    <col min="13513" max="13513" width="16.69921875" style="1" customWidth="1"/>
    <col min="13514" max="13514" width="50.296875" style="1" customWidth="1"/>
    <col min="13515" max="13515" width="17" style="1" customWidth="1"/>
    <col min="13516" max="13516" width="14.59765625" style="1" customWidth="1"/>
    <col min="13517" max="13517" width="29.59765625" style="1" customWidth="1"/>
    <col min="13518" max="13518" width="15.3984375" style="1" customWidth="1"/>
    <col min="13519" max="13519" width="12.8984375" style="1" customWidth="1"/>
    <col min="13520" max="13520" width="13.59765625" style="1" customWidth="1"/>
    <col min="13521" max="13521" width="11.59765625" style="1" customWidth="1"/>
    <col min="13522" max="13765" width="9.09765625" style="1"/>
    <col min="13766" max="13766" width="4.59765625" style="1" customWidth="1"/>
    <col min="13767" max="13767" width="15.8984375" style="1" customWidth="1"/>
    <col min="13768" max="13768" width="8" style="1" customWidth="1"/>
    <col min="13769" max="13769" width="16.69921875" style="1" customWidth="1"/>
    <col min="13770" max="13770" width="50.296875" style="1" customWidth="1"/>
    <col min="13771" max="13771" width="17" style="1" customWidth="1"/>
    <col min="13772" max="13772" width="14.59765625" style="1" customWidth="1"/>
    <col min="13773" max="13773" width="29.59765625" style="1" customWidth="1"/>
    <col min="13774" max="13774" width="15.3984375" style="1" customWidth="1"/>
    <col min="13775" max="13775" width="12.8984375" style="1" customWidth="1"/>
    <col min="13776" max="13776" width="13.59765625" style="1" customWidth="1"/>
    <col min="13777" max="13777" width="11.59765625" style="1" customWidth="1"/>
    <col min="13778" max="14021" width="9.09765625" style="1"/>
    <col min="14022" max="14022" width="4.59765625" style="1" customWidth="1"/>
    <col min="14023" max="14023" width="15.8984375" style="1" customWidth="1"/>
    <col min="14024" max="14024" width="8" style="1" customWidth="1"/>
    <col min="14025" max="14025" width="16.69921875" style="1" customWidth="1"/>
    <col min="14026" max="14026" width="50.296875" style="1" customWidth="1"/>
    <col min="14027" max="14027" width="17" style="1" customWidth="1"/>
    <col min="14028" max="14028" width="14.59765625" style="1" customWidth="1"/>
    <col min="14029" max="14029" width="29.59765625" style="1" customWidth="1"/>
    <col min="14030" max="14030" width="15.3984375" style="1" customWidth="1"/>
    <col min="14031" max="14031" width="12.8984375" style="1" customWidth="1"/>
    <col min="14032" max="14032" width="13.59765625" style="1" customWidth="1"/>
    <col min="14033" max="14033" width="11.59765625" style="1" customWidth="1"/>
    <col min="14034" max="14277" width="9.09765625" style="1"/>
    <col min="14278" max="14278" width="4.59765625" style="1" customWidth="1"/>
    <col min="14279" max="14279" width="15.8984375" style="1" customWidth="1"/>
    <col min="14280" max="14280" width="8" style="1" customWidth="1"/>
    <col min="14281" max="14281" width="16.69921875" style="1" customWidth="1"/>
    <col min="14282" max="14282" width="50.296875" style="1" customWidth="1"/>
    <col min="14283" max="14283" width="17" style="1" customWidth="1"/>
    <col min="14284" max="14284" width="14.59765625" style="1" customWidth="1"/>
    <col min="14285" max="14285" width="29.59765625" style="1" customWidth="1"/>
    <col min="14286" max="14286" width="15.3984375" style="1" customWidth="1"/>
    <col min="14287" max="14287" width="12.8984375" style="1" customWidth="1"/>
    <col min="14288" max="14288" width="13.59765625" style="1" customWidth="1"/>
    <col min="14289" max="14289" width="11.59765625" style="1" customWidth="1"/>
    <col min="14290" max="14533" width="9.09765625" style="1"/>
    <col min="14534" max="14534" width="4.59765625" style="1" customWidth="1"/>
    <col min="14535" max="14535" width="15.8984375" style="1" customWidth="1"/>
    <col min="14536" max="14536" width="8" style="1" customWidth="1"/>
    <col min="14537" max="14537" width="16.69921875" style="1" customWidth="1"/>
    <col min="14538" max="14538" width="50.296875" style="1" customWidth="1"/>
    <col min="14539" max="14539" width="17" style="1" customWidth="1"/>
    <col min="14540" max="14540" width="14.59765625" style="1" customWidth="1"/>
    <col min="14541" max="14541" width="29.59765625" style="1" customWidth="1"/>
    <col min="14542" max="14542" width="15.3984375" style="1" customWidth="1"/>
    <col min="14543" max="14543" width="12.8984375" style="1" customWidth="1"/>
    <col min="14544" max="14544" width="13.59765625" style="1" customWidth="1"/>
    <col min="14545" max="14545" width="11.59765625" style="1" customWidth="1"/>
    <col min="14546" max="14789" width="9.09765625" style="1"/>
    <col min="14790" max="14790" width="4.59765625" style="1" customWidth="1"/>
    <col min="14791" max="14791" width="15.8984375" style="1" customWidth="1"/>
    <col min="14792" max="14792" width="8" style="1" customWidth="1"/>
    <col min="14793" max="14793" width="16.69921875" style="1" customWidth="1"/>
    <col min="14794" max="14794" width="50.296875" style="1" customWidth="1"/>
    <col min="14795" max="14795" width="17" style="1" customWidth="1"/>
    <col min="14796" max="14796" width="14.59765625" style="1" customWidth="1"/>
    <col min="14797" max="14797" width="29.59765625" style="1" customWidth="1"/>
    <col min="14798" max="14798" width="15.3984375" style="1" customWidth="1"/>
    <col min="14799" max="14799" width="12.8984375" style="1" customWidth="1"/>
    <col min="14800" max="14800" width="13.59765625" style="1" customWidth="1"/>
    <col min="14801" max="14801" width="11.59765625" style="1" customWidth="1"/>
    <col min="14802" max="15045" width="9.09765625" style="1"/>
    <col min="15046" max="15046" width="4.59765625" style="1" customWidth="1"/>
    <col min="15047" max="15047" width="15.8984375" style="1" customWidth="1"/>
    <col min="15048" max="15048" width="8" style="1" customWidth="1"/>
    <col min="15049" max="15049" width="16.69921875" style="1" customWidth="1"/>
    <col min="15050" max="15050" width="50.296875" style="1" customWidth="1"/>
    <col min="15051" max="15051" width="17" style="1" customWidth="1"/>
    <col min="15052" max="15052" width="14.59765625" style="1" customWidth="1"/>
    <col min="15053" max="15053" width="29.59765625" style="1" customWidth="1"/>
    <col min="15054" max="15054" width="15.3984375" style="1" customWidth="1"/>
    <col min="15055" max="15055" width="12.8984375" style="1" customWidth="1"/>
    <col min="15056" max="15056" width="13.59765625" style="1" customWidth="1"/>
    <col min="15057" max="15057" width="11.59765625" style="1" customWidth="1"/>
    <col min="15058" max="15301" width="9.09765625" style="1"/>
    <col min="15302" max="15302" width="4.59765625" style="1" customWidth="1"/>
    <col min="15303" max="15303" width="15.8984375" style="1" customWidth="1"/>
    <col min="15304" max="15304" width="8" style="1" customWidth="1"/>
    <col min="15305" max="15305" width="16.69921875" style="1" customWidth="1"/>
    <col min="15306" max="15306" width="50.296875" style="1" customWidth="1"/>
    <col min="15307" max="15307" width="17" style="1" customWidth="1"/>
    <col min="15308" max="15308" width="14.59765625" style="1" customWidth="1"/>
    <col min="15309" max="15309" width="29.59765625" style="1" customWidth="1"/>
    <col min="15310" max="15310" width="15.3984375" style="1" customWidth="1"/>
    <col min="15311" max="15311" width="12.8984375" style="1" customWidth="1"/>
    <col min="15312" max="15312" width="13.59765625" style="1" customWidth="1"/>
    <col min="15313" max="15313" width="11.59765625" style="1" customWidth="1"/>
    <col min="15314" max="15557" width="9.09765625" style="1"/>
    <col min="15558" max="15558" width="4.59765625" style="1" customWidth="1"/>
    <col min="15559" max="15559" width="15.8984375" style="1" customWidth="1"/>
    <col min="15560" max="15560" width="8" style="1" customWidth="1"/>
    <col min="15561" max="15561" width="16.69921875" style="1" customWidth="1"/>
    <col min="15562" max="15562" width="50.296875" style="1" customWidth="1"/>
    <col min="15563" max="15563" width="17" style="1" customWidth="1"/>
    <col min="15564" max="15564" width="14.59765625" style="1" customWidth="1"/>
    <col min="15565" max="15565" width="29.59765625" style="1" customWidth="1"/>
    <col min="15566" max="15566" width="15.3984375" style="1" customWidth="1"/>
    <col min="15567" max="15567" width="12.8984375" style="1" customWidth="1"/>
    <col min="15568" max="15568" width="13.59765625" style="1" customWidth="1"/>
    <col min="15569" max="15569" width="11.59765625" style="1" customWidth="1"/>
    <col min="15570" max="15813" width="9.09765625" style="1"/>
    <col min="15814" max="15814" width="4.59765625" style="1" customWidth="1"/>
    <col min="15815" max="15815" width="15.8984375" style="1" customWidth="1"/>
    <col min="15816" max="15816" width="8" style="1" customWidth="1"/>
    <col min="15817" max="15817" width="16.69921875" style="1" customWidth="1"/>
    <col min="15818" max="15818" width="50.296875" style="1" customWidth="1"/>
    <col min="15819" max="15819" width="17" style="1" customWidth="1"/>
    <col min="15820" max="15820" width="14.59765625" style="1" customWidth="1"/>
    <col min="15821" max="15821" width="29.59765625" style="1" customWidth="1"/>
    <col min="15822" max="15822" width="15.3984375" style="1" customWidth="1"/>
    <col min="15823" max="15823" width="12.8984375" style="1" customWidth="1"/>
    <col min="15824" max="15824" width="13.59765625" style="1" customWidth="1"/>
    <col min="15825" max="15825" width="11.59765625" style="1" customWidth="1"/>
    <col min="15826" max="16069" width="9.09765625" style="1"/>
    <col min="16070" max="16070" width="4.59765625" style="1" customWidth="1"/>
    <col min="16071" max="16071" width="15.8984375" style="1" customWidth="1"/>
    <col min="16072" max="16072" width="8" style="1" customWidth="1"/>
    <col min="16073" max="16073" width="16.69921875" style="1" customWidth="1"/>
    <col min="16074" max="16074" width="50.296875" style="1" customWidth="1"/>
    <col min="16075" max="16075" width="17" style="1" customWidth="1"/>
    <col min="16076" max="16076" width="14.59765625" style="1" customWidth="1"/>
    <col min="16077" max="16077" width="29.59765625" style="1" customWidth="1"/>
    <col min="16078" max="16078" width="15.3984375" style="1" customWidth="1"/>
    <col min="16079" max="16079" width="12.8984375" style="1" customWidth="1"/>
    <col min="16080" max="16080" width="13.59765625" style="1" customWidth="1"/>
    <col min="16081" max="16081" width="11.59765625" style="1" customWidth="1"/>
    <col min="16082" max="16348" width="9.09765625" style="1"/>
    <col min="16349" max="16383" width="9.09765625" style="1" customWidth="1"/>
    <col min="16384" max="16384" width="9.09765625" style="1"/>
  </cols>
  <sheetData>
    <row r="1" spans="1:8" ht="18">
      <c r="A1" s="70" t="s">
        <v>3</v>
      </c>
      <c r="B1" s="70"/>
      <c r="C1" s="70"/>
      <c r="D1" s="16"/>
      <c r="E1" s="71" t="s">
        <v>4</v>
      </c>
      <c r="F1" s="71"/>
      <c r="G1" s="71"/>
      <c r="H1" s="71"/>
    </row>
    <row r="2" spans="1:8" ht="17.100000000000001" customHeight="1">
      <c r="A2" s="71" t="s">
        <v>5</v>
      </c>
      <c r="B2" s="71"/>
      <c r="C2" s="71"/>
      <c r="D2" s="17"/>
      <c r="E2" s="71" t="s">
        <v>6</v>
      </c>
      <c r="F2" s="71"/>
      <c r="G2" s="71"/>
      <c r="H2" s="71"/>
    </row>
    <row r="3" spans="1:8" ht="17.100000000000001" customHeight="1">
      <c r="A3" s="17"/>
      <c r="B3" s="2"/>
      <c r="C3" s="17"/>
      <c r="D3" s="17"/>
      <c r="E3" s="3"/>
      <c r="F3" s="3"/>
      <c r="G3" s="3"/>
    </row>
    <row r="4" spans="1:8" ht="12" customHeight="1">
      <c r="A4" s="4"/>
      <c r="B4" s="5"/>
      <c r="C4" s="4"/>
      <c r="D4" s="4"/>
      <c r="E4" s="6"/>
      <c r="F4" s="6"/>
      <c r="G4" s="6"/>
    </row>
    <row r="5" spans="1:8" ht="21.75" customHeight="1">
      <c r="A5" s="71" t="s">
        <v>321</v>
      </c>
      <c r="B5" s="71"/>
      <c r="C5" s="71"/>
      <c r="D5" s="71"/>
      <c r="E5" s="71"/>
      <c r="F5" s="71"/>
      <c r="G5" s="71"/>
      <c r="H5" s="71"/>
    </row>
    <row r="6" spans="1:8" ht="20.25" customHeight="1">
      <c r="A6" s="71" t="s">
        <v>320</v>
      </c>
      <c r="B6" s="71"/>
      <c r="C6" s="71"/>
      <c r="D6" s="71"/>
      <c r="E6" s="71"/>
      <c r="F6" s="71"/>
      <c r="G6" s="71"/>
      <c r="H6" s="71"/>
    </row>
    <row r="7" spans="1:8" ht="21" customHeight="1">
      <c r="A7" s="70" t="s">
        <v>319</v>
      </c>
      <c r="B7" s="70"/>
      <c r="C7" s="70"/>
      <c r="D7" s="70"/>
      <c r="E7" s="70"/>
      <c r="F7" s="70"/>
      <c r="G7" s="70"/>
      <c r="H7" s="70"/>
    </row>
    <row r="8" spans="1:8" ht="12.75" customHeight="1">
      <c r="C8" s="9"/>
      <c r="D8" s="9"/>
    </row>
    <row r="9" spans="1:8" s="4" customFormat="1" ht="33.6">
      <c r="A9" s="22" t="s">
        <v>0</v>
      </c>
      <c r="B9" s="22" t="s">
        <v>1</v>
      </c>
      <c r="C9" s="22" t="s">
        <v>2</v>
      </c>
      <c r="D9" s="22" t="s">
        <v>17</v>
      </c>
      <c r="E9" s="22" t="s">
        <v>15</v>
      </c>
      <c r="F9" s="22" t="s">
        <v>16</v>
      </c>
      <c r="G9" s="22" t="s">
        <v>14</v>
      </c>
      <c r="H9" s="23" t="s">
        <v>18</v>
      </c>
    </row>
    <row r="10" spans="1:8" ht="20.100000000000001" customHeight="1">
      <c r="A10" s="24">
        <v>1</v>
      </c>
      <c r="B10" s="25" t="s">
        <v>23</v>
      </c>
      <c r="C10" s="45" t="s">
        <v>38</v>
      </c>
      <c r="D10" s="26" t="s">
        <v>48</v>
      </c>
      <c r="E10" s="27">
        <v>8.1999999999999993</v>
      </c>
      <c r="F10" s="46" t="s">
        <v>8</v>
      </c>
      <c r="G10" s="63" t="s">
        <v>154</v>
      </c>
      <c r="H10" s="47"/>
    </row>
    <row r="11" spans="1:8" ht="20.100000000000001" customHeight="1">
      <c r="A11" s="24">
        <v>2</v>
      </c>
      <c r="B11" s="25" t="s">
        <v>27</v>
      </c>
      <c r="C11" s="45" t="s">
        <v>39</v>
      </c>
      <c r="D11" s="26" t="s">
        <v>48</v>
      </c>
      <c r="E11" s="27">
        <v>8.5</v>
      </c>
      <c r="F11" s="46" t="s">
        <v>8</v>
      </c>
      <c r="G11" s="63" t="s">
        <v>154</v>
      </c>
      <c r="H11" s="47"/>
    </row>
    <row r="12" spans="1:8" ht="20.100000000000001" customHeight="1">
      <c r="A12" s="24">
        <v>3</v>
      </c>
      <c r="B12" s="25" t="s">
        <v>28</v>
      </c>
      <c r="C12" s="45" t="s">
        <v>40</v>
      </c>
      <c r="D12" s="26" t="s">
        <v>48</v>
      </c>
      <c r="E12" s="27">
        <v>8.5</v>
      </c>
      <c r="F12" s="46" t="s">
        <v>8</v>
      </c>
      <c r="G12" s="63" t="s">
        <v>154</v>
      </c>
      <c r="H12" s="47"/>
    </row>
    <row r="13" spans="1:8" ht="20.100000000000001" customHeight="1">
      <c r="A13" s="24">
        <v>4</v>
      </c>
      <c r="B13" s="25" t="s">
        <v>29</v>
      </c>
      <c r="C13" s="45" t="s">
        <v>41</v>
      </c>
      <c r="D13" s="26" t="s">
        <v>48</v>
      </c>
      <c r="E13" s="27">
        <v>7.8</v>
      </c>
      <c r="F13" s="46" t="s">
        <v>7</v>
      </c>
      <c r="G13" s="63" t="s">
        <v>154</v>
      </c>
      <c r="H13" s="47"/>
    </row>
    <row r="14" spans="1:8" ht="20.100000000000001" customHeight="1">
      <c r="A14" s="24">
        <v>5</v>
      </c>
      <c r="B14" s="25" t="s">
        <v>30</v>
      </c>
      <c r="C14" s="45" t="s">
        <v>42</v>
      </c>
      <c r="D14" s="26" t="s">
        <v>48</v>
      </c>
      <c r="E14" s="27">
        <v>7.9</v>
      </c>
      <c r="F14" s="46" t="s">
        <v>7</v>
      </c>
      <c r="G14" s="63" t="s">
        <v>154</v>
      </c>
      <c r="H14" s="47"/>
    </row>
    <row r="15" spans="1:8" ht="20.100000000000001" customHeight="1">
      <c r="A15" s="24">
        <v>6</v>
      </c>
      <c r="B15" s="25" t="s">
        <v>24</v>
      </c>
      <c r="C15" s="45" t="s">
        <v>43</v>
      </c>
      <c r="D15" s="26" t="s">
        <v>48</v>
      </c>
      <c r="E15" s="27">
        <v>7.7</v>
      </c>
      <c r="F15" s="46" t="s">
        <v>7</v>
      </c>
      <c r="G15" s="63" t="s">
        <v>154</v>
      </c>
      <c r="H15" s="47"/>
    </row>
    <row r="16" spans="1:8" ht="20.100000000000001" customHeight="1">
      <c r="A16" s="24">
        <v>7</v>
      </c>
      <c r="B16" s="25" t="s">
        <v>31</v>
      </c>
      <c r="C16" s="45" t="s">
        <v>44</v>
      </c>
      <c r="D16" s="26" t="s">
        <v>48</v>
      </c>
      <c r="E16" s="27">
        <v>7.3</v>
      </c>
      <c r="F16" s="46" t="s">
        <v>7</v>
      </c>
      <c r="G16" s="63" t="s">
        <v>154</v>
      </c>
      <c r="H16" s="47"/>
    </row>
    <row r="17" spans="1:8" ht="20.100000000000001" customHeight="1">
      <c r="A17" s="24">
        <v>8</v>
      </c>
      <c r="B17" s="25" t="s">
        <v>25</v>
      </c>
      <c r="C17" s="45" t="s">
        <v>45</v>
      </c>
      <c r="D17" s="26" t="s">
        <v>48</v>
      </c>
      <c r="E17" s="27">
        <v>7.7</v>
      </c>
      <c r="F17" s="46" t="s">
        <v>7</v>
      </c>
      <c r="G17" s="63" t="s">
        <v>154</v>
      </c>
      <c r="H17" s="47"/>
    </row>
    <row r="18" spans="1:8" ht="20.100000000000001" customHeight="1">
      <c r="A18" s="24">
        <v>9</v>
      </c>
      <c r="B18" s="25" t="s">
        <v>32</v>
      </c>
      <c r="C18" s="45" t="s">
        <v>46</v>
      </c>
      <c r="D18" s="26" t="s">
        <v>48</v>
      </c>
      <c r="E18" s="27">
        <v>8</v>
      </c>
      <c r="F18" s="46" t="s">
        <v>8</v>
      </c>
      <c r="G18" s="63" t="s">
        <v>154</v>
      </c>
      <c r="H18" s="47"/>
    </row>
    <row r="19" spans="1:8" s="10" customFormat="1" ht="20.100000000000001" customHeight="1">
      <c r="A19" s="24">
        <v>10</v>
      </c>
      <c r="B19" s="25" t="s">
        <v>33</v>
      </c>
      <c r="C19" s="45" t="s">
        <v>47</v>
      </c>
      <c r="D19" s="26" t="s">
        <v>48</v>
      </c>
      <c r="E19" s="27">
        <v>8.4</v>
      </c>
      <c r="F19" s="46" t="s">
        <v>8</v>
      </c>
      <c r="G19" s="63" t="s">
        <v>154</v>
      </c>
      <c r="H19" s="29"/>
    </row>
    <row r="20" spans="1:8" s="13" customFormat="1" ht="16.8">
      <c r="A20" s="30"/>
      <c r="B20" s="31"/>
      <c r="C20" s="32"/>
      <c r="D20" s="30"/>
      <c r="E20" s="33"/>
      <c r="F20" s="33"/>
      <c r="G20" s="34"/>
      <c r="H20" s="30"/>
    </row>
    <row r="21" spans="1:8" ht="20.100000000000001" customHeight="1">
      <c r="A21" s="35"/>
      <c r="B21" s="36" t="s">
        <v>315</v>
      </c>
      <c r="C21" s="37">
        <f>SUM((COUNTIF($F$10:$F$19,"Xuất sắc"))+(COUNTIF($F$10:$F$19,"Giỏi"))+(COUNTIF($F$10:$F$19,"Khá"))+(COUNTIF($F$10:$F$19,"Trung bình khá")+(COUNTIF($F$10:$F$19,"Trung bình"))))</f>
        <v>10</v>
      </c>
      <c r="D21" s="38" t="s">
        <v>9</v>
      </c>
      <c r="E21" s="11"/>
      <c r="F21" s="35"/>
      <c r="G21" s="35"/>
      <c r="H21" s="35"/>
    </row>
    <row r="22" spans="1:8" ht="20.100000000000001" customHeight="1">
      <c r="A22" s="35"/>
      <c r="B22" s="39"/>
      <c r="C22" s="35">
        <f>COUNTIF($F$10:$F$19,"Xuất sắc")</f>
        <v>0</v>
      </c>
      <c r="D22" s="40" t="s">
        <v>12</v>
      </c>
      <c r="E22" s="12"/>
      <c r="F22" s="35"/>
      <c r="G22" s="35"/>
      <c r="H22" s="35"/>
    </row>
    <row r="23" spans="1:8" ht="20.100000000000001" customHeight="1">
      <c r="A23" s="35"/>
      <c r="B23" s="39"/>
      <c r="C23" s="35">
        <f>COUNTIF($F$10:$F$19,"Giỏi")</f>
        <v>5</v>
      </c>
      <c r="D23" s="40" t="s">
        <v>13</v>
      </c>
      <c r="E23" s="12"/>
      <c r="F23" s="35"/>
      <c r="G23" s="41" t="s">
        <v>318</v>
      </c>
      <c r="H23" s="35"/>
    </row>
    <row r="24" spans="1:8" ht="20.100000000000001" customHeight="1">
      <c r="A24" s="35"/>
      <c r="B24" s="39"/>
      <c r="C24" s="35">
        <f>COUNTIF($F$10:$F$19,"Khá")</f>
        <v>5</v>
      </c>
      <c r="D24" s="40" t="s">
        <v>10</v>
      </c>
      <c r="E24" s="12"/>
      <c r="F24" s="35"/>
      <c r="G24" s="41"/>
      <c r="H24" s="35"/>
    </row>
    <row r="25" spans="1:8" ht="20.100000000000001" customHeight="1">
      <c r="A25" s="35"/>
      <c r="B25" s="39"/>
      <c r="C25" s="42">
        <f>COUNTIF($F$10:$F$19,"Trung bình khá")</f>
        <v>0</v>
      </c>
      <c r="D25" s="39" t="s">
        <v>19</v>
      </c>
      <c r="E25" s="12"/>
      <c r="F25" s="35"/>
      <c r="G25" s="43"/>
      <c r="H25" s="35"/>
    </row>
    <row r="26" spans="1:8" ht="20.100000000000001" customHeight="1">
      <c r="A26" s="35"/>
      <c r="B26" s="39"/>
      <c r="C26" s="42">
        <f>COUNTIF($F$10:$F$19,"Trung bình")</f>
        <v>0</v>
      </c>
      <c r="D26" s="39" t="s">
        <v>11</v>
      </c>
      <c r="E26" s="12"/>
      <c r="F26" s="35"/>
      <c r="G26" s="44"/>
      <c r="H26" s="35"/>
    </row>
    <row r="27" spans="1:8" ht="20.100000000000001" customHeight="1">
      <c r="A27" s="35"/>
      <c r="B27" s="39"/>
      <c r="C27" s="42"/>
      <c r="D27" s="39"/>
      <c r="E27" s="12"/>
      <c r="F27" s="35"/>
      <c r="G27" s="44"/>
      <c r="H27" s="35"/>
    </row>
    <row r="28" spans="1:8" ht="20.100000000000001" customHeight="1">
      <c r="A28" s="35"/>
      <c r="B28" s="39"/>
      <c r="C28" s="42"/>
      <c r="D28" s="39"/>
      <c r="E28" s="12"/>
      <c r="F28" s="35"/>
      <c r="G28" s="44"/>
      <c r="H28" s="35"/>
    </row>
    <row r="29" spans="1:8" ht="16.8">
      <c r="A29" s="35"/>
      <c r="B29" s="39"/>
      <c r="C29" s="35"/>
      <c r="D29" s="35"/>
      <c r="E29" s="35"/>
      <c r="F29" s="35"/>
      <c r="G29" s="44"/>
      <c r="H29" s="35"/>
    </row>
    <row r="30" spans="1:8" ht="16.8">
      <c r="A30" s="35"/>
      <c r="B30" s="39"/>
      <c r="C30" s="35"/>
      <c r="D30" s="35"/>
      <c r="E30" s="35"/>
      <c r="F30" s="35"/>
      <c r="G30" s="60" t="s">
        <v>317</v>
      </c>
      <c r="H30" s="35"/>
    </row>
  </sheetData>
  <mergeCells count="7">
    <mergeCell ref="A7:H7"/>
    <mergeCell ref="A1:C1"/>
    <mergeCell ref="E1:H1"/>
    <mergeCell ref="A2:C2"/>
    <mergeCell ref="E2:H2"/>
    <mergeCell ref="A5:H5"/>
    <mergeCell ref="A6:H6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80" fitToHeight="0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55" zoomScaleNormal="55" workbookViewId="0">
      <pane ySplit="9" topLeftCell="A10" activePane="bottomLeft" state="frozen"/>
      <selection pane="bottomLeft" activeCell="L19" sqref="L19"/>
    </sheetView>
  </sheetViews>
  <sheetFormatPr defaultRowHeight="15.6"/>
  <cols>
    <col min="1" max="1" width="7.296875" style="1" customWidth="1"/>
    <col min="2" max="2" width="30.8984375" style="8" customWidth="1"/>
    <col min="3" max="3" width="14.59765625" style="1" bestFit="1" customWidth="1"/>
    <col min="4" max="4" width="19.3984375" style="1" customWidth="1"/>
    <col min="5" max="5" width="18.3984375" style="1" customWidth="1"/>
    <col min="6" max="6" width="19.3984375" style="1" customWidth="1"/>
    <col min="7" max="7" width="38.69921875" style="1" customWidth="1"/>
    <col min="8" max="8" width="10" style="1" bestFit="1" customWidth="1"/>
    <col min="9" max="197" width="9.09765625" style="1"/>
    <col min="198" max="198" width="4.59765625" style="1" customWidth="1"/>
    <col min="199" max="199" width="15.8984375" style="1" customWidth="1"/>
    <col min="200" max="200" width="8" style="1" customWidth="1"/>
    <col min="201" max="201" width="16.69921875" style="1" customWidth="1"/>
    <col min="202" max="202" width="50.296875" style="1" customWidth="1"/>
    <col min="203" max="203" width="17" style="1" customWidth="1"/>
    <col min="204" max="204" width="14.59765625" style="1" customWidth="1"/>
    <col min="205" max="205" width="29.59765625" style="1" customWidth="1"/>
    <col min="206" max="206" width="15.3984375" style="1" customWidth="1"/>
    <col min="207" max="207" width="12.8984375" style="1" customWidth="1"/>
    <col min="208" max="208" width="13.59765625" style="1" customWidth="1"/>
    <col min="209" max="209" width="11.59765625" style="1" customWidth="1"/>
    <col min="210" max="453" width="9.09765625" style="1"/>
    <col min="454" max="454" width="4.59765625" style="1" customWidth="1"/>
    <col min="455" max="455" width="15.8984375" style="1" customWidth="1"/>
    <col min="456" max="456" width="8" style="1" customWidth="1"/>
    <col min="457" max="457" width="16.69921875" style="1" customWidth="1"/>
    <col min="458" max="458" width="50.296875" style="1" customWidth="1"/>
    <col min="459" max="459" width="17" style="1" customWidth="1"/>
    <col min="460" max="460" width="14.59765625" style="1" customWidth="1"/>
    <col min="461" max="461" width="29.59765625" style="1" customWidth="1"/>
    <col min="462" max="462" width="15.3984375" style="1" customWidth="1"/>
    <col min="463" max="463" width="12.8984375" style="1" customWidth="1"/>
    <col min="464" max="464" width="13.59765625" style="1" customWidth="1"/>
    <col min="465" max="465" width="11.59765625" style="1" customWidth="1"/>
    <col min="466" max="709" width="9.09765625" style="1"/>
    <col min="710" max="710" width="4.59765625" style="1" customWidth="1"/>
    <col min="711" max="711" width="15.8984375" style="1" customWidth="1"/>
    <col min="712" max="712" width="8" style="1" customWidth="1"/>
    <col min="713" max="713" width="16.69921875" style="1" customWidth="1"/>
    <col min="714" max="714" width="50.296875" style="1" customWidth="1"/>
    <col min="715" max="715" width="17" style="1" customWidth="1"/>
    <col min="716" max="716" width="14.59765625" style="1" customWidth="1"/>
    <col min="717" max="717" width="29.59765625" style="1" customWidth="1"/>
    <col min="718" max="718" width="15.3984375" style="1" customWidth="1"/>
    <col min="719" max="719" width="12.8984375" style="1" customWidth="1"/>
    <col min="720" max="720" width="13.59765625" style="1" customWidth="1"/>
    <col min="721" max="721" width="11.59765625" style="1" customWidth="1"/>
    <col min="722" max="965" width="9.09765625" style="1"/>
    <col min="966" max="966" width="4.59765625" style="1" customWidth="1"/>
    <col min="967" max="967" width="15.8984375" style="1" customWidth="1"/>
    <col min="968" max="968" width="8" style="1" customWidth="1"/>
    <col min="969" max="969" width="16.69921875" style="1" customWidth="1"/>
    <col min="970" max="970" width="50.296875" style="1" customWidth="1"/>
    <col min="971" max="971" width="17" style="1" customWidth="1"/>
    <col min="972" max="972" width="14.59765625" style="1" customWidth="1"/>
    <col min="973" max="973" width="29.59765625" style="1" customWidth="1"/>
    <col min="974" max="974" width="15.3984375" style="1" customWidth="1"/>
    <col min="975" max="975" width="12.8984375" style="1" customWidth="1"/>
    <col min="976" max="976" width="13.59765625" style="1" customWidth="1"/>
    <col min="977" max="977" width="11.59765625" style="1" customWidth="1"/>
    <col min="978" max="1221" width="9.09765625" style="1"/>
    <col min="1222" max="1222" width="4.59765625" style="1" customWidth="1"/>
    <col min="1223" max="1223" width="15.8984375" style="1" customWidth="1"/>
    <col min="1224" max="1224" width="8" style="1" customWidth="1"/>
    <col min="1225" max="1225" width="16.69921875" style="1" customWidth="1"/>
    <col min="1226" max="1226" width="50.296875" style="1" customWidth="1"/>
    <col min="1227" max="1227" width="17" style="1" customWidth="1"/>
    <col min="1228" max="1228" width="14.59765625" style="1" customWidth="1"/>
    <col min="1229" max="1229" width="29.59765625" style="1" customWidth="1"/>
    <col min="1230" max="1230" width="15.3984375" style="1" customWidth="1"/>
    <col min="1231" max="1231" width="12.8984375" style="1" customWidth="1"/>
    <col min="1232" max="1232" width="13.59765625" style="1" customWidth="1"/>
    <col min="1233" max="1233" width="11.59765625" style="1" customWidth="1"/>
    <col min="1234" max="1477" width="9.09765625" style="1"/>
    <col min="1478" max="1478" width="4.59765625" style="1" customWidth="1"/>
    <col min="1479" max="1479" width="15.8984375" style="1" customWidth="1"/>
    <col min="1480" max="1480" width="8" style="1" customWidth="1"/>
    <col min="1481" max="1481" width="16.69921875" style="1" customWidth="1"/>
    <col min="1482" max="1482" width="50.296875" style="1" customWidth="1"/>
    <col min="1483" max="1483" width="17" style="1" customWidth="1"/>
    <col min="1484" max="1484" width="14.59765625" style="1" customWidth="1"/>
    <col min="1485" max="1485" width="29.59765625" style="1" customWidth="1"/>
    <col min="1486" max="1486" width="15.3984375" style="1" customWidth="1"/>
    <col min="1487" max="1487" width="12.8984375" style="1" customWidth="1"/>
    <col min="1488" max="1488" width="13.59765625" style="1" customWidth="1"/>
    <col min="1489" max="1489" width="11.59765625" style="1" customWidth="1"/>
    <col min="1490" max="1733" width="9.09765625" style="1"/>
    <col min="1734" max="1734" width="4.59765625" style="1" customWidth="1"/>
    <col min="1735" max="1735" width="15.8984375" style="1" customWidth="1"/>
    <col min="1736" max="1736" width="8" style="1" customWidth="1"/>
    <col min="1737" max="1737" width="16.69921875" style="1" customWidth="1"/>
    <col min="1738" max="1738" width="50.296875" style="1" customWidth="1"/>
    <col min="1739" max="1739" width="17" style="1" customWidth="1"/>
    <col min="1740" max="1740" width="14.59765625" style="1" customWidth="1"/>
    <col min="1741" max="1741" width="29.59765625" style="1" customWidth="1"/>
    <col min="1742" max="1742" width="15.3984375" style="1" customWidth="1"/>
    <col min="1743" max="1743" width="12.8984375" style="1" customWidth="1"/>
    <col min="1744" max="1744" width="13.59765625" style="1" customWidth="1"/>
    <col min="1745" max="1745" width="11.59765625" style="1" customWidth="1"/>
    <col min="1746" max="1989" width="9.09765625" style="1"/>
    <col min="1990" max="1990" width="4.59765625" style="1" customWidth="1"/>
    <col min="1991" max="1991" width="15.8984375" style="1" customWidth="1"/>
    <col min="1992" max="1992" width="8" style="1" customWidth="1"/>
    <col min="1993" max="1993" width="16.69921875" style="1" customWidth="1"/>
    <col min="1994" max="1994" width="50.296875" style="1" customWidth="1"/>
    <col min="1995" max="1995" width="17" style="1" customWidth="1"/>
    <col min="1996" max="1996" width="14.59765625" style="1" customWidth="1"/>
    <col min="1997" max="1997" width="29.59765625" style="1" customWidth="1"/>
    <col min="1998" max="1998" width="15.3984375" style="1" customWidth="1"/>
    <col min="1999" max="1999" width="12.8984375" style="1" customWidth="1"/>
    <col min="2000" max="2000" width="13.59765625" style="1" customWidth="1"/>
    <col min="2001" max="2001" width="11.59765625" style="1" customWidth="1"/>
    <col min="2002" max="2245" width="9.09765625" style="1"/>
    <col min="2246" max="2246" width="4.59765625" style="1" customWidth="1"/>
    <col min="2247" max="2247" width="15.8984375" style="1" customWidth="1"/>
    <col min="2248" max="2248" width="8" style="1" customWidth="1"/>
    <col min="2249" max="2249" width="16.69921875" style="1" customWidth="1"/>
    <col min="2250" max="2250" width="50.296875" style="1" customWidth="1"/>
    <col min="2251" max="2251" width="17" style="1" customWidth="1"/>
    <col min="2252" max="2252" width="14.59765625" style="1" customWidth="1"/>
    <col min="2253" max="2253" width="29.59765625" style="1" customWidth="1"/>
    <col min="2254" max="2254" width="15.3984375" style="1" customWidth="1"/>
    <col min="2255" max="2255" width="12.8984375" style="1" customWidth="1"/>
    <col min="2256" max="2256" width="13.59765625" style="1" customWidth="1"/>
    <col min="2257" max="2257" width="11.59765625" style="1" customWidth="1"/>
    <col min="2258" max="2501" width="9.09765625" style="1"/>
    <col min="2502" max="2502" width="4.59765625" style="1" customWidth="1"/>
    <col min="2503" max="2503" width="15.8984375" style="1" customWidth="1"/>
    <col min="2504" max="2504" width="8" style="1" customWidth="1"/>
    <col min="2505" max="2505" width="16.69921875" style="1" customWidth="1"/>
    <col min="2506" max="2506" width="50.296875" style="1" customWidth="1"/>
    <col min="2507" max="2507" width="17" style="1" customWidth="1"/>
    <col min="2508" max="2508" width="14.59765625" style="1" customWidth="1"/>
    <col min="2509" max="2509" width="29.59765625" style="1" customWidth="1"/>
    <col min="2510" max="2510" width="15.3984375" style="1" customWidth="1"/>
    <col min="2511" max="2511" width="12.8984375" style="1" customWidth="1"/>
    <col min="2512" max="2512" width="13.59765625" style="1" customWidth="1"/>
    <col min="2513" max="2513" width="11.59765625" style="1" customWidth="1"/>
    <col min="2514" max="2757" width="9.09765625" style="1"/>
    <col min="2758" max="2758" width="4.59765625" style="1" customWidth="1"/>
    <col min="2759" max="2759" width="15.8984375" style="1" customWidth="1"/>
    <col min="2760" max="2760" width="8" style="1" customWidth="1"/>
    <col min="2761" max="2761" width="16.69921875" style="1" customWidth="1"/>
    <col min="2762" max="2762" width="50.296875" style="1" customWidth="1"/>
    <col min="2763" max="2763" width="17" style="1" customWidth="1"/>
    <col min="2764" max="2764" width="14.59765625" style="1" customWidth="1"/>
    <col min="2765" max="2765" width="29.59765625" style="1" customWidth="1"/>
    <col min="2766" max="2766" width="15.3984375" style="1" customWidth="1"/>
    <col min="2767" max="2767" width="12.8984375" style="1" customWidth="1"/>
    <col min="2768" max="2768" width="13.59765625" style="1" customWidth="1"/>
    <col min="2769" max="2769" width="11.59765625" style="1" customWidth="1"/>
    <col min="2770" max="3013" width="9.09765625" style="1"/>
    <col min="3014" max="3014" width="4.59765625" style="1" customWidth="1"/>
    <col min="3015" max="3015" width="15.8984375" style="1" customWidth="1"/>
    <col min="3016" max="3016" width="8" style="1" customWidth="1"/>
    <col min="3017" max="3017" width="16.69921875" style="1" customWidth="1"/>
    <col min="3018" max="3018" width="50.296875" style="1" customWidth="1"/>
    <col min="3019" max="3019" width="17" style="1" customWidth="1"/>
    <col min="3020" max="3020" width="14.59765625" style="1" customWidth="1"/>
    <col min="3021" max="3021" width="29.59765625" style="1" customWidth="1"/>
    <col min="3022" max="3022" width="15.3984375" style="1" customWidth="1"/>
    <col min="3023" max="3023" width="12.8984375" style="1" customWidth="1"/>
    <col min="3024" max="3024" width="13.59765625" style="1" customWidth="1"/>
    <col min="3025" max="3025" width="11.59765625" style="1" customWidth="1"/>
    <col min="3026" max="3269" width="9.09765625" style="1"/>
    <col min="3270" max="3270" width="4.59765625" style="1" customWidth="1"/>
    <col min="3271" max="3271" width="15.8984375" style="1" customWidth="1"/>
    <col min="3272" max="3272" width="8" style="1" customWidth="1"/>
    <col min="3273" max="3273" width="16.69921875" style="1" customWidth="1"/>
    <col min="3274" max="3274" width="50.296875" style="1" customWidth="1"/>
    <col min="3275" max="3275" width="17" style="1" customWidth="1"/>
    <col min="3276" max="3276" width="14.59765625" style="1" customWidth="1"/>
    <col min="3277" max="3277" width="29.59765625" style="1" customWidth="1"/>
    <col min="3278" max="3278" width="15.3984375" style="1" customWidth="1"/>
    <col min="3279" max="3279" width="12.8984375" style="1" customWidth="1"/>
    <col min="3280" max="3280" width="13.59765625" style="1" customWidth="1"/>
    <col min="3281" max="3281" width="11.59765625" style="1" customWidth="1"/>
    <col min="3282" max="3525" width="9.09765625" style="1"/>
    <col min="3526" max="3526" width="4.59765625" style="1" customWidth="1"/>
    <col min="3527" max="3527" width="15.8984375" style="1" customWidth="1"/>
    <col min="3528" max="3528" width="8" style="1" customWidth="1"/>
    <col min="3529" max="3529" width="16.69921875" style="1" customWidth="1"/>
    <col min="3530" max="3530" width="50.296875" style="1" customWidth="1"/>
    <col min="3531" max="3531" width="17" style="1" customWidth="1"/>
    <col min="3532" max="3532" width="14.59765625" style="1" customWidth="1"/>
    <col min="3533" max="3533" width="29.59765625" style="1" customWidth="1"/>
    <col min="3534" max="3534" width="15.3984375" style="1" customWidth="1"/>
    <col min="3535" max="3535" width="12.8984375" style="1" customWidth="1"/>
    <col min="3536" max="3536" width="13.59765625" style="1" customWidth="1"/>
    <col min="3537" max="3537" width="11.59765625" style="1" customWidth="1"/>
    <col min="3538" max="3781" width="9.09765625" style="1"/>
    <col min="3782" max="3782" width="4.59765625" style="1" customWidth="1"/>
    <col min="3783" max="3783" width="15.8984375" style="1" customWidth="1"/>
    <col min="3784" max="3784" width="8" style="1" customWidth="1"/>
    <col min="3785" max="3785" width="16.69921875" style="1" customWidth="1"/>
    <col min="3786" max="3786" width="50.296875" style="1" customWidth="1"/>
    <col min="3787" max="3787" width="17" style="1" customWidth="1"/>
    <col min="3788" max="3788" width="14.59765625" style="1" customWidth="1"/>
    <col min="3789" max="3789" width="29.59765625" style="1" customWidth="1"/>
    <col min="3790" max="3790" width="15.3984375" style="1" customWidth="1"/>
    <col min="3791" max="3791" width="12.8984375" style="1" customWidth="1"/>
    <col min="3792" max="3792" width="13.59765625" style="1" customWidth="1"/>
    <col min="3793" max="3793" width="11.59765625" style="1" customWidth="1"/>
    <col min="3794" max="4037" width="9.09765625" style="1"/>
    <col min="4038" max="4038" width="4.59765625" style="1" customWidth="1"/>
    <col min="4039" max="4039" width="15.8984375" style="1" customWidth="1"/>
    <col min="4040" max="4040" width="8" style="1" customWidth="1"/>
    <col min="4041" max="4041" width="16.69921875" style="1" customWidth="1"/>
    <col min="4042" max="4042" width="50.296875" style="1" customWidth="1"/>
    <col min="4043" max="4043" width="17" style="1" customWidth="1"/>
    <col min="4044" max="4044" width="14.59765625" style="1" customWidth="1"/>
    <col min="4045" max="4045" width="29.59765625" style="1" customWidth="1"/>
    <col min="4046" max="4046" width="15.3984375" style="1" customWidth="1"/>
    <col min="4047" max="4047" width="12.8984375" style="1" customWidth="1"/>
    <col min="4048" max="4048" width="13.59765625" style="1" customWidth="1"/>
    <col min="4049" max="4049" width="11.59765625" style="1" customWidth="1"/>
    <col min="4050" max="4293" width="9.09765625" style="1"/>
    <col min="4294" max="4294" width="4.59765625" style="1" customWidth="1"/>
    <col min="4295" max="4295" width="15.8984375" style="1" customWidth="1"/>
    <col min="4296" max="4296" width="8" style="1" customWidth="1"/>
    <col min="4297" max="4297" width="16.69921875" style="1" customWidth="1"/>
    <col min="4298" max="4298" width="50.296875" style="1" customWidth="1"/>
    <col min="4299" max="4299" width="17" style="1" customWidth="1"/>
    <col min="4300" max="4300" width="14.59765625" style="1" customWidth="1"/>
    <col min="4301" max="4301" width="29.59765625" style="1" customWidth="1"/>
    <col min="4302" max="4302" width="15.3984375" style="1" customWidth="1"/>
    <col min="4303" max="4303" width="12.8984375" style="1" customWidth="1"/>
    <col min="4304" max="4304" width="13.59765625" style="1" customWidth="1"/>
    <col min="4305" max="4305" width="11.59765625" style="1" customWidth="1"/>
    <col min="4306" max="4549" width="9.09765625" style="1"/>
    <col min="4550" max="4550" width="4.59765625" style="1" customWidth="1"/>
    <col min="4551" max="4551" width="15.8984375" style="1" customWidth="1"/>
    <col min="4552" max="4552" width="8" style="1" customWidth="1"/>
    <col min="4553" max="4553" width="16.69921875" style="1" customWidth="1"/>
    <col min="4554" max="4554" width="50.296875" style="1" customWidth="1"/>
    <col min="4555" max="4555" width="17" style="1" customWidth="1"/>
    <col min="4556" max="4556" width="14.59765625" style="1" customWidth="1"/>
    <col min="4557" max="4557" width="29.59765625" style="1" customWidth="1"/>
    <col min="4558" max="4558" width="15.3984375" style="1" customWidth="1"/>
    <col min="4559" max="4559" width="12.8984375" style="1" customWidth="1"/>
    <col min="4560" max="4560" width="13.59765625" style="1" customWidth="1"/>
    <col min="4561" max="4561" width="11.59765625" style="1" customWidth="1"/>
    <col min="4562" max="4805" width="9.09765625" style="1"/>
    <col min="4806" max="4806" width="4.59765625" style="1" customWidth="1"/>
    <col min="4807" max="4807" width="15.8984375" style="1" customWidth="1"/>
    <col min="4808" max="4808" width="8" style="1" customWidth="1"/>
    <col min="4809" max="4809" width="16.69921875" style="1" customWidth="1"/>
    <col min="4810" max="4810" width="50.296875" style="1" customWidth="1"/>
    <col min="4811" max="4811" width="17" style="1" customWidth="1"/>
    <col min="4812" max="4812" width="14.59765625" style="1" customWidth="1"/>
    <col min="4813" max="4813" width="29.59765625" style="1" customWidth="1"/>
    <col min="4814" max="4814" width="15.3984375" style="1" customWidth="1"/>
    <col min="4815" max="4815" width="12.8984375" style="1" customWidth="1"/>
    <col min="4816" max="4816" width="13.59765625" style="1" customWidth="1"/>
    <col min="4817" max="4817" width="11.59765625" style="1" customWidth="1"/>
    <col min="4818" max="5061" width="9.09765625" style="1"/>
    <col min="5062" max="5062" width="4.59765625" style="1" customWidth="1"/>
    <col min="5063" max="5063" width="15.8984375" style="1" customWidth="1"/>
    <col min="5064" max="5064" width="8" style="1" customWidth="1"/>
    <col min="5065" max="5065" width="16.69921875" style="1" customWidth="1"/>
    <col min="5066" max="5066" width="50.296875" style="1" customWidth="1"/>
    <col min="5067" max="5067" width="17" style="1" customWidth="1"/>
    <col min="5068" max="5068" width="14.59765625" style="1" customWidth="1"/>
    <col min="5069" max="5069" width="29.59765625" style="1" customWidth="1"/>
    <col min="5070" max="5070" width="15.3984375" style="1" customWidth="1"/>
    <col min="5071" max="5071" width="12.8984375" style="1" customWidth="1"/>
    <col min="5072" max="5072" width="13.59765625" style="1" customWidth="1"/>
    <col min="5073" max="5073" width="11.59765625" style="1" customWidth="1"/>
    <col min="5074" max="5317" width="9.09765625" style="1"/>
    <col min="5318" max="5318" width="4.59765625" style="1" customWidth="1"/>
    <col min="5319" max="5319" width="15.8984375" style="1" customWidth="1"/>
    <col min="5320" max="5320" width="8" style="1" customWidth="1"/>
    <col min="5321" max="5321" width="16.69921875" style="1" customWidth="1"/>
    <col min="5322" max="5322" width="50.296875" style="1" customWidth="1"/>
    <col min="5323" max="5323" width="17" style="1" customWidth="1"/>
    <col min="5324" max="5324" width="14.59765625" style="1" customWidth="1"/>
    <col min="5325" max="5325" width="29.59765625" style="1" customWidth="1"/>
    <col min="5326" max="5326" width="15.3984375" style="1" customWidth="1"/>
    <col min="5327" max="5327" width="12.8984375" style="1" customWidth="1"/>
    <col min="5328" max="5328" width="13.59765625" style="1" customWidth="1"/>
    <col min="5329" max="5329" width="11.59765625" style="1" customWidth="1"/>
    <col min="5330" max="5573" width="9.09765625" style="1"/>
    <col min="5574" max="5574" width="4.59765625" style="1" customWidth="1"/>
    <col min="5575" max="5575" width="15.8984375" style="1" customWidth="1"/>
    <col min="5576" max="5576" width="8" style="1" customWidth="1"/>
    <col min="5577" max="5577" width="16.69921875" style="1" customWidth="1"/>
    <col min="5578" max="5578" width="50.296875" style="1" customWidth="1"/>
    <col min="5579" max="5579" width="17" style="1" customWidth="1"/>
    <col min="5580" max="5580" width="14.59765625" style="1" customWidth="1"/>
    <col min="5581" max="5581" width="29.59765625" style="1" customWidth="1"/>
    <col min="5582" max="5582" width="15.3984375" style="1" customWidth="1"/>
    <col min="5583" max="5583" width="12.8984375" style="1" customWidth="1"/>
    <col min="5584" max="5584" width="13.59765625" style="1" customWidth="1"/>
    <col min="5585" max="5585" width="11.59765625" style="1" customWidth="1"/>
    <col min="5586" max="5829" width="9.09765625" style="1"/>
    <col min="5830" max="5830" width="4.59765625" style="1" customWidth="1"/>
    <col min="5831" max="5831" width="15.8984375" style="1" customWidth="1"/>
    <col min="5832" max="5832" width="8" style="1" customWidth="1"/>
    <col min="5833" max="5833" width="16.69921875" style="1" customWidth="1"/>
    <col min="5834" max="5834" width="50.296875" style="1" customWidth="1"/>
    <col min="5835" max="5835" width="17" style="1" customWidth="1"/>
    <col min="5836" max="5836" width="14.59765625" style="1" customWidth="1"/>
    <col min="5837" max="5837" width="29.59765625" style="1" customWidth="1"/>
    <col min="5838" max="5838" width="15.3984375" style="1" customWidth="1"/>
    <col min="5839" max="5839" width="12.8984375" style="1" customWidth="1"/>
    <col min="5840" max="5840" width="13.59765625" style="1" customWidth="1"/>
    <col min="5841" max="5841" width="11.59765625" style="1" customWidth="1"/>
    <col min="5842" max="6085" width="9.09765625" style="1"/>
    <col min="6086" max="6086" width="4.59765625" style="1" customWidth="1"/>
    <col min="6087" max="6087" width="15.8984375" style="1" customWidth="1"/>
    <col min="6088" max="6088" width="8" style="1" customWidth="1"/>
    <col min="6089" max="6089" width="16.69921875" style="1" customWidth="1"/>
    <col min="6090" max="6090" width="50.296875" style="1" customWidth="1"/>
    <col min="6091" max="6091" width="17" style="1" customWidth="1"/>
    <col min="6092" max="6092" width="14.59765625" style="1" customWidth="1"/>
    <col min="6093" max="6093" width="29.59765625" style="1" customWidth="1"/>
    <col min="6094" max="6094" width="15.3984375" style="1" customWidth="1"/>
    <col min="6095" max="6095" width="12.8984375" style="1" customWidth="1"/>
    <col min="6096" max="6096" width="13.59765625" style="1" customWidth="1"/>
    <col min="6097" max="6097" width="11.59765625" style="1" customWidth="1"/>
    <col min="6098" max="6341" width="9.09765625" style="1"/>
    <col min="6342" max="6342" width="4.59765625" style="1" customWidth="1"/>
    <col min="6343" max="6343" width="15.8984375" style="1" customWidth="1"/>
    <col min="6344" max="6344" width="8" style="1" customWidth="1"/>
    <col min="6345" max="6345" width="16.69921875" style="1" customWidth="1"/>
    <col min="6346" max="6346" width="50.296875" style="1" customWidth="1"/>
    <col min="6347" max="6347" width="17" style="1" customWidth="1"/>
    <col min="6348" max="6348" width="14.59765625" style="1" customWidth="1"/>
    <col min="6349" max="6349" width="29.59765625" style="1" customWidth="1"/>
    <col min="6350" max="6350" width="15.3984375" style="1" customWidth="1"/>
    <col min="6351" max="6351" width="12.8984375" style="1" customWidth="1"/>
    <col min="6352" max="6352" width="13.59765625" style="1" customWidth="1"/>
    <col min="6353" max="6353" width="11.59765625" style="1" customWidth="1"/>
    <col min="6354" max="6597" width="9.09765625" style="1"/>
    <col min="6598" max="6598" width="4.59765625" style="1" customWidth="1"/>
    <col min="6599" max="6599" width="15.8984375" style="1" customWidth="1"/>
    <col min="6600" max="6600" width="8" style="1" customWidth="1"/>
    <col min="6601" max="6601" width="16.69921875" style="1" customWidth="1"/>
    <col min="6602" max="6602" width="50.296875" style="1" customWidth="1"/>
    <col min="6603" max="6603" width="17" style="1" customWidth="1"/>
    <col min="6604" max="6604" width="14.59765625" style="1" customWidth="1"/>
    <col min="6605" max="6605" width="29.59765625" style="1" customWidth="1"/>
    <col min="6606" max="6606" width="15.3984375" style="1" customWidth="1"/>
    <col min="6607" max="6607" width="12.8984375" style="1" customWidth="1"/>
    <col min="6608" max="6608" width="13.59765625" style="1" customWidth="1"/>
    <col min="6609" max="6609" width="11.59765625" style="1" customWidth="1"/>
    <col min="6610" max="6853" width="9.09765625" style="1"/>
    <col min="6854" max="6854" width="4.59765625" style="1" customWidth="1"/>
    <col min="6855" max="6855" width="15.8984375" style="1" customWidth="1"/>
    <col min="6856" max="6856" width="8" style="1" customWidth="1"/>
    <col min="6857" max="6857" width="16.69921875" style="1" customWidth="1"/>
    <col min="6858" max="6858" width="50.296875" style="1" customWidth="1"/>
    <col min="6859" max="6859" width="17" style="1" customWidth="1"/>
    <col min="6860" max="6860" width="14.59765625" style="1" customWidth="1"/>
    <col min="6861" max="6861" width="29.59765625" style="1" customWidth="1"/>
    <col min="6862" max="6862" width="15.3984375" style="1" customWidth="1"/>
    <col min="6863" max="6863" width="12.8984375" style="1" customWidth="1"/>
    <col min="6864" max="6864" width="13.59765625" style="1" customWidth="1"/>
    <col min="6865" max="6865" width="11.59765625" style="1" customWidth="1"/>
    <col min="6866" max="7109" width="9.09765625" style="1"/>
    <col min="7110" max="7110" width="4.59765625" style="1" customWidth="1"/>
    <col min="7111" max="7111" width="15.8984375" style="1" customWidth="1"/>
    <col min="7112" max="7112" width="8" style="1" customWidth="1"/>
    <col min="7113" max="7113" width="16.69921875" style="1" customWidth="1"/>
    <col min="7114" max="7114" width="50.296875" style="1" customWidth="1"/>
    <col min="7115" max="7115" width="17" style="1" customWidth="1"/>
    <col min="7116" max="7116" width="14.59765625" style="1" customWidth="1"/>
    <col min="7117" max="7117" width="29.59765625" style="1" customWidth="1"/>
    <col min="7118" max="7118" width="15.3984375" style="1" customWidth="1"/>
    <col min="7119" max="7119" width="12.8984375" style="1" customWidth="1"/>
    <col min="7120" max="7120" width="13.59765625" style="1" customWidth="1"/>
    <col min="7121" max="7121" width="11.59765625" style="1" customWidth="1"/>
    <col min="7122" max="7365" width="9.09765625" style="1"/>
    <col min="7366" max="7366" width="4.59765625" style="1" customWidth="1"/>
    <col min="7367" max="7367" width="15.8984375" style="1" customWidth="1"/>
    <col min="7368" max="7368" width="8" style="1" customWidth="1"/>
    <col min="7369" max="7369" width="16.69921875" style="1" customWidth="1"/>
    <col min="7370" max="7370" width="50.296875" style="1" customWidth="1"/>
    <col min="7371" max="7371" width="17" style="1" customWidth="1"/>
    <col min="7372" max="7372" width="14.59765625" style="1" customWidth="1"/>
    <col min="7373" max="7373" width="29.59765625" style="1" customWidth="1"/>
    <col min="7374" max="7374" width="15.3984375" style="1" customWidth="1"/>
    <col min="7375" max="7375" width="12.8984375" style="1" customWidth="1"/>
    <col min="7376" max="7376" width="13.59765625" style="1" customWidth="1"/>
    <col min="7377" max="7377" width="11.59765625" style="1" customWidth="1"/>
    <col min="7378" max="7621" width="9.09765625" style="1"/>
    <col min="7622" max="7622" width="4.59765625" style="1" customWidth="1"/>
    <col min="7623" max="7623" width="15.8984375" style="1" customWidth="1"/>
    <col min="7624" max="7624" width="8" style="1" customWidth="1"/>
    <col min="7625" max="7625" width="16.69921875" style="1" customWidth="1"/>
    <col min="7626" max="7626" width="50.296875" style="1" customWidth="1"/>
    <col min="7627" max="7627" width="17" style="1" customWidth="1"/>
    <col min="7628" max="7628" width="14.59765625" style="1" customWidth="1"/>
    <col min="7629" max="7629" width="29.59765625" style="1" customWidth="1"/>
    <col min="7630" max="7630" width="15.3984375" style="1" customWidth="1"/>
    <col min="7631" max="7631" width="12.8984375" style="1" customWidth="1"/>
    <col min="7632" max="7632" width="13.59765625" style="1" customWidth="1"/>
    <col min="7633" max="7633" width="11.59765625" style="1" customWidth="1"/>
    <col min="7634" max="7877" width="9.09765625" style="1"/>
    <col min="7878" max="7878" width="4.59765625" style="1" customWidth="1"/>
    <col min="7879" max="7879" width="15.8984375" style="1" customWidth="1"/>
    <col min="7880" max="7880" width="8" style="1" customWidth="1"/>
    <col min="7881" max="7881" width="16.69921875" style="1" customWidth="1"/>
    <col min="7882" max="7882" width="50.296875" style="1" customWidth="1"/>
    <col min="7883" max="7883" width="17" style="1" customWidth="1"/>
    <col min="7884" max="7884" width="14.59765625" style="1" customWidth="1"/>
    <col min="7885" max="7885" width="29.59765625" style="1" customWidth="1"/>
    <col min="7886" max="7886" width="15.3984375" style="1" customWidth="1"/>
    <col min="7887" max="7887" width="12.8984375" style="1" customWidth="1"/>
    <col min="7888" max="7888" width="13.59765625" style="1" customWidth="1"/>
    <col min="7889" max="7889" width="11.59765625" style="1" customWidth="1"/>
    <col min="7890" max="8133" width="9.09765625" style="1"/>
    <col min="8134" max="8134" width="4.59765625" style="1" customWidth="1"/>
    <col min="8135" max="8135" width="15.8984375" style="1" customWidth="1"/>
    <col min="8136" max="8136" width="8" style="1" customWidth="1"/>
    <col min="8137" max="8137" width="16.69921875" style="1" customWidth="1"/>
    <col min="8138" max="8138" width="50.296875" style="1" customWidth="1"/>
    <col min="8139" max="8139" width="17" style="1" customWidth="1"/>
    <col min="8140" max="8140" width="14.59765625" style="1" customWidth="1"/>
    <col min="8141" max="8141" width="29.59765625" style="1" customWidth="1"/>
    <col min="8142" max="8142" width="15.3984375" style="1" customWidth="1"/>
    <col min="8143" max="8143" width="12.8984375" style="1" customWidth="1"/>
    <col min="8144" max="8144" width="13.59765625" style="1" customWidth="1"/>
    <col min="8145" max="8145" width="11.59765625" style="1" customWidth="1"/>
    <col min="8146" max="8389" width="9.09765625" style="1"/>
    <col min="8390" max="8390" width="4.59765625" style="1" customWidth="1"/>
    <col min="8391" max="8391" width="15.8984375" style="1" customWidth="1"/>
    <col min="8392" max="8392" width="8" style="1" customWidth="1"/>
    <col min="8393" max="8393" width="16.69921875" style="1" customWidth="1"/>
    <col min="8394" max="8394" width="50.296875" style="1" customWidth="1"/>
    <col min="8395" max="8395" width="17" style="1" customWidth="1"/>
    <col min="8396" max="8396" width="14.59765625" style="1" customWidth="1"/>
    <col min="8397" max="8397" width="29.59765625" style="1" customWidth="1"/>
    <col min="8398" max="8398" width="15.3984375" style="1" customWidth="1"/>
    <col min="8399" max="8399" width="12.8984375" style="1" customWidth="1"/>
    <col min="8400" max="8400" width="13.59765625" style="1" customWidth="1"/>
    <col min="8401" max="8401" width="11.59765625" style="1" customWidth="1"/>
    <col min="8402" max="8645" width="9.09765625" style="1"/>
    <col min="8646" max="8646" width="4.59765625" style="1" customWidth="1"/>
    <col min="8647" max="8647" width="15.8984375" style="1" customWidth="1"/>
    <col min="8648" max="8648" width="8" style="1" customWidth="1"/>
    <col min="8649" max="8649" width="16.69921875" style="1" customWidth="1"/>
    <col min="8650" max="8650" width="50.296875" style="1" customWidth="1"/>
    <col min="8651" max="8651" width="17" style="1" customWidth="1"/>
    <col min="8652" max="8652" width="14.59765625" style="1" customWidth="1"/>
    <col min="8653" max="8653" width="29.59765625" style="1" customWidth="1"/>
    <col min="8654" max="8654" width="15.3984375" style="1" customWidth="1"/>
    <col min="8655" max="8655" width="12.8984375" style="1" customWidth="1"/>
    <col min="8656" max="8656" width="13.59765625" style="1" customWidth="1"/>
    <col min="8657" max="8657" width="11.59765625" style="1" customWidth="1"/>
    <col min="8658" max="8901" width="9.09765625" style="1"/>
    <col min="8902" max="8902" width="4.59765625" style="1" customWidth="1"/>
    <col min="8903" max="8903" width="15.8984375" style="1" customWidth="1"/>
    <col min="8904" max="8904" width="8" style="1" customWidth="1"/>
    <col min="8905" max="8905" width="16.69921875" style="1" customWidth="1"/>
    <col min="8906" max="8906" width="50.296875" style="1" customWidth="1"/>
    <col min="8907" max="8907" width="17" style="1" customWidth="1"/>
    <col min="8908" max="8908" width="14.59765625" style="1" customWidth="1"/>
    <col min="8909" max="8909" width="29.59765625" style="1" customWidth="1"/>
    <col min="8910" max="8910" width="15.3984375" style="1" customWidth="1"/>
    <col min="8911" max="8911" width="12.8984375" style="1" customWidth="1"/>
    <col min="8912" max="8912" width="13.59765625" style="1" customWidth="1"/>
    <col min="8913" max="8913" width="11.59765625" style="1" customWidth="1"/>
    <col min="8914" max="9157" width="9.09765625" style="1"/>
    <col min="9158" max="9158" width="4.59765625" style="1" customWidth="1"/>
    <col min="9159" max="9159" width="15.8984375" style="1" customWidth="1"/>
    <col min="9160" max="9160" width="8" style="1" customWidth="1"/>
    <col min="9161" max="9161" width="16.69921875" style="1" customWidth="1"/>
    <col min="9162" max="9162" width="50.296875" style="1" customWidth="1"/>
    <col min="9163" max="9163" width="17" style="1" customWidth="1"/>
    <col min="9164" max="9164" width="14.59765625" style="1" customWidth="1"/>
    <col min="9165" max="9165" width="29.59765625" style="1" customWidth="1"/>
    <col min="9166" max="9166" width="15.3984375" style="1" customWidth="1"/>
    <col min="9167" max="9167" width="12.8984375" style="1" customWidth="1"/>
    <col min="9168" max="9168" width="13.59765625" style="1" customWidth="1"/>
    <col min="9169" max="9169" width="11.59765625" style="1" customWidth="1"/>
    <col min="9170" max="9413" width="9.09765625" style="1"/>
    <col min="9414" max="9414" width="4.59765625" style="1" customWidth="1"/>
    <col min="9415" max="9415" width="15.8984375" style="1" customWidth="1"/>
    <col min="9416" max="9416" width="8" style="1" customWidth="1"/>
    <col min="9417" max="9417" width="16.69921875" style="1" customWidth="1"/>
    <col min="9418" max="9418" width="50.296875" style="1" customWidth="1"/>
    <col min="9419" max="9419" width="17" style="1" customWidth="1"/>
    <col min="9420" max="9420" width="14.59765625" style="1" customWidth="1"/>
    <col min="9421" max="9421" width="29.59765625" style="1" customWidth="1"/>
    <col min="9422" max="9422" width="15.3984375" style="1" customWidth="1"/>
    <col min="9423" max="9423" width="12.8984375" style="1" customWidth="1"/>
    <col min="9424" max="9424" width="13.59765625" style="1" customWidth="1"/>
    <col min="9425" max="9425" width="11.59765625" style="1" customWidth="1"/>
    <col min="9426" max="9669" width="9.09765625" style="1"/>
    <col min="9670" max="9670" width="4.59765625" style="1" customWidth="1"/>
    <col min="9671" max="9671" width="15.8984375" style="1" customWidth="1"/>
    <col min="9672" max="9672" width="8" style="1" customWidth="1"/>
    <col min="9673" max="9673" width="16.69921875" style="1" customWidth="1"/>
    <col min="9674" max="9674" width="50.296875" style="1" customWidth="1"/>
    <col min="9675" max="9675" width="17" style="1" customWidth="1"/>
    <col min="9676" max="9676" width="14.59765625" style="1" customWidth="1"/>
    <col min="9677" max="9677" width="29.59765625" style="1" customWidth="1"/>
    <col min="9678" max="9678" width="15.3984375" style="1" customWidth="1"/>
    <col min="9679" max="9679" width="12.8984375" style="1" customWidth="1"/>
    <col min="9680" max="9680" width="13.59765625" style="1" customWidth="1"/>
    <col min="9681" max="9681" width="11.59765625" style="1" customWidth="1"/>
    <col min="9682" max="9925" width="9.09765625" style="1"/>
    <col min="9926" max="9926" width="4.59765625" style="1" customWidth="1"/>
    <col min="9927" max="9927" width="15.8984375" style="1" customWidth="1"/>
    <col min="9928" max="9928" width="8" style="1" customWidth="1"/>
    <col min="9929" max="9929" width="16.69921875" style="1" customWidth="1"/>
    <col min="9930" max="9930" width="50.296875" style="1" customWidth="1"/>
    <col min="9931" max="9931" width="17" style="1" customWidth="1"/>
    <col min="9932" max="9932" width="14.59765625" style="1" customWidth="1"/>
    <col min="9933" max="9933" width="29.59765625" style="1" customWidth="1"/>
    <col min="9934" max="9934" width="15.3984375" style="1" customWidth="1"/>
    <col min="9935" max="9935" width="12.8984375" style="1" customWidth="1"/>
    <col min="9936" max="9936" width="13.59765625" style="1" customWidth="1"/>
    <col min="9937" max="9937" width="11.59765625" style="1" customWidth="1"/>
    <col min="9938" max="10181" width="9.09765625" style="1"/>
    <col min="10182" max="10182" width="4.59765625" style="1" customWidth="1"/>
    <col min="10183" max="10183" width="15.8984375" style="1" customWidth="1"/>
    <col min="10184" max="10184" width="8" style="1" customWidth="1"/>
    <col min="10185" max="10185" width="16.69921875" style="1" customWidth="1"/>
    <col min="10186" max="10186" width="50.296875" style="1" customWidth="1"/>
    <col min="10187" max="10187" width="17" style="1" customWidth="1"/>
    <col min="10188" max="10188" width="14.59765625" style="1" customWidth="1"/>
    <col min="10189" max="10189" width="29.59765625" style="1" customWidth="1"/>
    <col min="10190" max="10190" width="15.3984375" style="1" customWidth="1"/>
    <col min="10191" max="10191" width="12.8984375" style="1" customWidth="1"/>
    <col min="10192" max="10192" width="13.59765625" style="1" customWidth="1"/>
    <col min="10193" max="10193" width="11.59765625" style="1" customWidth="1"/>
    <col min="10194" max="10437" width="9.09765625" style="1"/>
    <col min="10438" max="10438" width="4.59765625" style="1" customWidth="1"/>
    <col min="10439" max="10439" width="15.8984375" style="1" customWidth="1"/>
    <col min="10440" max="10440" width="8" style="1" customWidth="1"/>
    <col min="10441" max="10441" width="16.69921875" style="1" customWidth="1"/>
    <col min="10442" max="10442" width="50.296875" style="1" customWidth="1"/>
    <col min="10443" max="10443" width="17" style="1" customWidth="1"/>
    <col min="10444" max="10444" width="14.59765625" style="1" customWidth="1"/>
    <col min="10445" max="10445" width="29.59765625" style="1" customWidth="1"/>
    <col min="10446" max="10446" width="15.3984375" style="1" customWidth="1"/>
    <col min="10447" max="10447" width="12.8984375" style="1" customWidth="1"/>
    <col min="10448" max="10448" width="13.59765625" style="1" customWidth="1"/>
    <col min="10449" max="10449" width="11.59765625" style="1" customWidth="1"/>
    <col min="10450" max="10693" width="9.09765625" style="1"/>
    <col min="10694" max="10694" width="4.59765625" style="1" customWidth="1"/>
    <col min="10695" max="10695" width="15.8984375" style="1" customWidth="1"/>
    <col min="10696" max="10696" width="8" style="1" customWidth="1"/>
    <col min="10697" max="10697" width="16.69921875" style="1" customWidth="1"/>
    <col min="10698" max="10698" width="50.296875" style="1" customWidth="1"/>
    <col min="10699" max="10699" width="17" style="1" customWidth="1"/>
    <col min="10700" max="10700" width="14.59765625" style="1" customWidth="1"/>
    <col min="10701" max="10701" width="29.59765625" style="1" customWidth="1"/>
    <col min="10702" max="10702" width="15.3984375" style="1" customWidth="1"/>
    <col min="10703" max="10703" width="12.8984375" style="1" customWidth="1"/>
    <col min="10704" max="10704" width="13.59765625" style="1" customWidth="1"/>
    <col min="10705" max="10705" width="11.59765625" style="1" customWidth="1"/>
    <col min="10706" max="10949" width="9.09765625" style="1"/>
    <col min="10950" max="10950" width="4.59765625" style="1" customWidth="1"/>
    <col min="10951" max="10951" width="15.8984375" style="1" customWidth="1"/>
    <col min="10952" max="10952" width="8" style="1" customWidth="1"/>
    <col min="10953" max="10953" width="16.69921875" style="1" customWidth="1"/>
    <col min="10954" max="10954" width="50.296875" style="1" customWidth="1"/>
    <col min="10955" max="10955" width="17" style="1" customWidth="1"/>
    <col min="10956" max="10956" width="14.59765625" style="1" customWidth="1"/>
    <col min="10957" max="10957" width="29.59765625" style="1" customWidth="1"/>
    <col min="10958" max="10958" width="15.3984375" style="1" customWidth="1"/>
    <col min="10959" max="10959" width="12.8984375" style="1" customWidth="1"/>
    <col min="10960" max="10960" width="13.59765625" style="1" customWidth="1"/>
    <col min="10961" max="10961" width="11.59765625" style="1" customWidth="1"/>
    <col min="10962" max="11205" width="9.09765625" style="1"/>
    <col min="11206" max="11206" width="4.59765625" style="1" customWidth="1"/>
    <col min="11207" max="11207" width="15.8984375" style="1" customWidth="1"/>
    <col min="11208" max="11208" width="8" style="1" customWidth="1"/>
    <col min="11209" max="11209" width="16.69921875" style="1" customWidth="1"/>
    <col min="11210" max="11210" width="50.296875" style="1" customWidth="1"/>
    <col min="11211" max="11211" width="17" style="1" customWidth="1"/>
    <col min="11212" max="11212" width="14.59765625" style="1" customWidth="1"/>
    <col min="11213" max="11213" width="29.59765625" style="1" customWidth="1"/>
    <col min="11214" max="11214" width="15.3984375" style="1" customWidth="1"/>
    <col min="11215" max="11215" width="12.8984375" style="1" customWidth="1"/>
    <col min="11216" max="11216" width="13.59765625" style="1" customWidth="1"/>
    <col min="11217" max="11217" width="11.59765625" style="1" customWidth="1"/>
    <col min="11218" max="11461" width="9.09765625" style="1"/>
    <col min="11462" max="11462" width="4.59765625" style="1" customWidth="1"/>
    <col min="11463" max="11463" width="15.8984375" style="1" customWidth="1"/>
    <col min="11464" max="11464" width="8" style="1" customWidth="1"/>
    <col min="11465" max="11465" width="16.69921875" style="1" customWidth="1"/>
    <col min="11466" max="11466" width="50.296875" style="1" customWidth="1"/>
    <col min="11467" max="11467" width="17" style="1" customWidth="1"/>
    <col min="11468" max="11468" width="14.59765625" style="1" customWidth="1"/>
    <col min="11469" max="11469" width="29.59765625" style="1" customWidth="1"/>
    <col min="11470" max="11470" width="15.3984375" style="1" customWidth="1"/>
    <col min="11471" max="11471" width="12.8984375" style="1" customWidth="1"/>
    <col min="11472" max="11472" width="13.59765625" style="1" customWidth="1"/>
    <col min="11473" max="11473" width="11.59765625" style="1" customWidth="1"/>
    <col min="11474" max="11717" width="9.09765625" style="1"/>
    <col min="11718" max="11718" width="4.59765625" style="1" customWidth="1"/>
    <col min="11719" max="11719" width="15.8984375" style="1" customWidth="1"/>
    <col min="11720" max="11720" width="8" style="1" customWidth="1"/>
    <col min="11721" max="11721" width="16.69921875" style="1" customWidth="1"/>
    <col min="11722" max="11722" width="50.296875" style="1" customWidth="1"/>
    <col min="11723" max="11723" width="17" style="1" customWidth="1"/>
    <col min="11724" max="11724" width="14.59765625" style="1" customWidth="1"/>
    <col min="11725" max="11725" width="29.59765625" style="1" customWidth="1"/>
    <col min="11726" max="11726" width="15.3984375" style="1" customWidth="1"/>
    <col min="11727" max="11727" width="12.8984375" style="1" customWidth="1"/>
    <col min="11728" max="11728" width="13.59765625" style="1" customWidth="1"/>
    <col min="11729" max="11729" width="11.59765625" style="1" customWidth="1"/>
    <col min="11730" max="11973" width="9.09765625" style="1"/>
    <col min="11974" max="11974" width="4.59765625" style="1" customWidth="1"/>
    <col min="11975" max="11975" width="15.8984375" style="1" customWidth="1"/>
    <col min="11976" max="11976" width="8" style="1" customWidth="1"/>
    <col min="11977" max="11977" width="16.69921875" style="1" customWidth="1"/>
    <col min="11978" max="11978" width="50.296875" style="1" customWidth="1"/>
    <col min="11979" max="11979" width="17" style="1" customWidth="1"/>
    <col min="11980" max="11980" width="14.59765625" style="1" customWidth="1"/>
    <col min="11981" max="11981" width="29.59765625" style="1" customWidth="1"/>
    <col min="11982" max="11982" width="15.3984375" style="1" customWidth="1"/>
    <col min="11983" max="11983" width="12.8984375" style="1" customWidth="1"/>
    <col min="11984" max="11984" width="13.59765625" style="1" customWidth="1"/>
    <col min="11985" max="11985" width="11.59765625" style="1" customWidth="1"/>
    <col min="11986" max="12229" width="9.09765625" style="1"/>
    <col min="12230" max="12230" width="4.59765625" style="1" customWidth="1"/>
    <col min="12231" max="12231" width="15.8984375" style="1" customWidth="1"/>
    <col min="12232" max="12232" width="8" style="1" customWidth="1"/>
    <col min="12233" max="12233" width="16.69921875" style="1" customWidth="1"/>
    <col min="12234" max="12234" width="50.296875" style="1" customWidth="1"/>
    <col min="12235" max="12235" width="17" style="1" customWidth="1"/>
    <col min="12236" max="12236" width="14.59765625" style="1" customWidth="1"/>
    <col min="12237" max="12237" width="29.59765625" style="1" customWidth="1"/>
    <col min="12238" max="12238" width="15.3984375" style="1" customWidth="1"/>
    <col min="12239" max="12239" width="12.8984375" style="1" customWidth="1"/>
    <col min="12240" max="12240" width="13.59765625" style="1" customWidth="1"/>
    <col min="12241" max="12241" width="11.59765625" style="1" customWidth="1"/>
    <col min="12242" max="12485" width="9.09765625" style="1"/>
    <col min="12486" max="12486" width="4.59765625" style="1" customWidth="1"/>
    <col min="12487" max="12487" width="15.8984375" style="1" customWidth="1"/>
    <col min="12488" max="12488" width="8" style="1" customWidth="1"/>
    <col min="12489" max="12489" width="16.69921875" style="1" customWidth="1"/>
    <col min="12490" max="12490" width="50.296875" style="1" customWidth="1"/>
    <col min="12491" max="12491" width="17" style="1" customWidth="1"/>
    <col min="12492" max="12492" width="14.59765625" style="1" customWidth="1"/>
    <col min="12493" max="12493" width="29.59765625" style="1" customWidth="1"/>
    <col min="12494" max="12494" width="15.3984375" style="1" customWidth="1"/>
    <col min="12495" max="12495" width="12.8984375" style="1" customWidth="1"/>
    <col min="12496" max="12496" width="13.59765625" style="1" customWidth="1"/>
    <col min="12497" max="12497" width="11.59765625" style="1" customWidth="1"/>
    <col min="12498" max="12741" width="9.09765625" style="1"/>
    <col min="12742" max="12742" width="4.59765625" style="1" customWidth="1"/>
    <col min="12743" max="12743" width="15.8984375" style="1" customWidth="1"/>
    <col min="12744" max="12744" width="8" style="1" customWidth="1"/>
    <col min="12745" max="12745" width="16.69921875" style="1" customWidth="1"/>
    <col min="12746" max="12746" width="50.296875" style="1" customWidth="1"/>
    <col min="12747" max="12747" width="17" style="1" customWidth="1"/>
    <col min="12748" max="12748" width="14.59765625" style="1" customWidth="1"/>
    <col min="12749" max="12749" width="29.59765625" style="1" customWidth="1"/>
    <col min="12750" max="12750" width="15.3984375" style="1" customWidth="1"/>
    <col min="12751" max="12751" width="12.8984375" style="1" customWidth="1"/>
    <col min="12752" max="12752" width="13.59765625" style="1" customWidth="1"/>
    <col min="12753" max="12753" width="11.59765625" style="1" customWidth="1"/>
    <col min="12754" max="12997" width="9.09765625" style="1"/>
    <col min="12998" max="12998" width="4.59765625" style="1" customWidth="1"/>
    <col min="12999" max="12999" width="15.8984375" style="1" customWidth="1"/>
    <col min="13000" max="13000" width="8" style="1" customWidth="1"/>
    <col min="13001" max="13001" width="16.69921875" style="1" customWidth="1"/>
    <col min="13002" max="13002" width="50.296875" style="1" customWidth="1"/>
    <col min="13003" max="13003" width="17" style="1" customWidth="1"/>
    <col min="13004" max="13004" width="14.59765625" style="1" customWidth="1"/>
    <col min="13005" max="13005" width="29.59765625" style="1" customWidth="1"/>
    <col min="13006" max="13006" width="15.3984375" style="1" customWidth="1"/>
    <col min="13007" max="13007" width="12.8984375" style="1" customWidth="1"/>
    <col min="13008" max="13008" width="13.59765625" style="1" customWidth="1"/>
    <col min="13009" max="13009" width="11.59765625" style="1" customWidth="1"/>
    <col min="13010" max="13253" width="9.09765625" style="1"/>
    <col min="13254" max="13254" width="4.59765625" style="1" customWidth="1"/>
    <col min="13255" max="13255" width="15.8984375" style="1" customWidth="1"/>
    <col min="13256" max="13256" width="8" style="1" customWidth="1"/>
    <col min="13257" max="13257" width="16.69921875" style="1" customWidth="1"/>
    <col min="13258" max="13258" width="50.296875" style="1" customWidth="1"/>
    <col min="13259" max="13259" width="17" style="1" customWidth="1"/>
    <col min="13260" max="13260" width="14.59765625" style="1" customWidth="1"/>
    <col min="13261" max="13261" width="29.59765625" style="1" customWidth="1"/>
    <col min="13262" max="13262" width="15.3984375" style="1" customWidth="1"/>
    <col min="13263" max="13263" width="12.8984375" style="1" customWidth="1"/>
    <col min="13264" max="13264" width="13.59765625" style="1" customWidth="1"/>
    <col min="13265" max="13265" width="11.59765625" style="1" customWidth="1"/>
    <col min="13266" max="13509" width="9.09765625" style="1"/>
    <col min="13510" max="13510" width="4.59765625" style="1" customWidth="1"/>
    <col min="13511" max="13511" width="15.8984375" style="1" customWidth="1"/>
    <col min="13512" max="13512" width="8" style="1" customWidth="1"/>
    <col min="13513" max="13513" width="16.69921875" style="1" customWidth="1"/>
    <col min="13514" max="13514" width="50.296875" style="1" customWidth="1"/>
    <col min="13515" max="13515" width="17" style="1" customWidth="1"/>
    <col min="13516" max="13516" width="14.59765625" style="1" customWidth="1"/>
    <col min="13517" max="13517" width="29.59765625" style="1" customWidth="1"/>
    <col min="13518" max="13518" width="15.3984375" style="1" customWidth="1"/>
    <col min="13519" max="13519" width="12.8984375" style="1" customWidth="1"/>
    <col min="13520" max="13520" width="13.59765625" style="1" customWidth="1"/>
    <col min="13521" max="13521" width="11.59765625" style="1" customWidth="1"/>
    <col min="13522" max="13765" width="9.09765625" style="1"/>
    <col min="13766" max="13766" width="4.59765625" style="1" customWidth="1"/>
    <col min="13767" max="13767" width="15.8984375" style="1" customWidth="1"/>
    <col min="13768" max="13768" width="8" style="1" customWidth="1"/>
    <col min="13769" max="13769" width="16.69921875" style="1" customWidth="1"/>
    <col min="13770" max="13770" width="50.296875" style="1" customWidth="1"/>
    <col min="13771" max="13771" width="17" style="1" customWidth="1"/>
    <col min="13772" max="13772" width="14.59765625" style="1" customWidth="1"/>
    <col min="13773" max="13773" width="29.59765625" style="1" customWidth="1"/>
    <col min="13774" max="13774" width="15.3984375" style="1" customWidth="1"/>
    <col min="13775" max="13775" width="12.8984375" style="1" customWidth="1"/>
    <col min="13776" max="13776" width="13.59765625" style="1" customWidth="1"/>
    <col min="13777" max="13777" width="11.59765625" style="1" customWidth="1"/>
    <col min="13778" max="14021" width="9.09765625" style="1"/>
    <col min="14022" max="14022" width="4.59765625" style="1" customWidth="1"/>
    <col min="14023" max="14023" width="15.8984375" style="1" customWidth="1"/>
    <col min="14024" max="14024" width="8" style="1" customWidth="1"/>
    <col min="14025" max="14025" width="16.69921875" style="1" customWidth="1"/>
    <col min="14026" max="14026" width="50.296875" style="1" customWidth="1"/>
    <col min="14027" max="14027" width="17" style="1" customWidth="1"/>
    <col min="14028" max="14028" width="14.59765625" style="1" customWidth="1"/>
    <col min="14029" max="14029" width="29.59765625" style="1" customWidth="1"/>
    <col min="14030" max="14030" width="15.3984375" style="1" customWidth="1"/>
    <col min="14031" max="14031" width="12.8984375" style="1" customWidth="1"/>
    <col min="14032" max="14032" width="13.59765625" style="1" customWidth="1"/>
    <col min="14033" max="14033" width="11.59765625" style="1" customWidth="1"/>
    <col min="14034" max="14277" width="9.09765625" style="1"/>
    <col min="14278" max="14278" width="4.59765625" style="1" customWidth="1"/>
    <col min="14279" max="14279" width="15.8984375" style="1" customWidth="1"/>
    <col min="14280" max="14280" width="8" style="1" customWidth="1"/>
    <col min="14281" max="14281" width="16.69921875" style="1" customWidth="1"/>
    <col min="14282" max="14282" width="50.296875" style="1" customWidth="1"/>
    <col min="14283" max="14283" width="17" style="1" customWidth="1"/>
    <col min="14284" max="14284" width="14.59765625" style="1" customWidth="1"/>
    <col min="14285" max="14285" width="29.59765625" style="1" customWidth="1"/>
    <col min="14286" max="14286" width="15.3984375" style="1" customWidth="1"/>
    <col min="14287" max="14287" width="12.8984375" style="1" customWidth="1"/>
    <col min="14288" max="14288" width="13.59765625" style="1" customWidth="1"/>
    <col min="14289" max="14289" width="11.59765625" style="1" customWidth="1"/>
    <col min="14290" max="14533" width="9.09765625" style="1"/>
    <col min="14534" max="14534" width="4.59765625" style="1" customWidth="1"/>
    <col min="14535" max="14535" width="15.8984375" style="1" customWidth="1"/>
    <col min="14536" max="14536" width="8" style="1" customWidth="1"/>
    <col min="14537" max="14537" width="16.69921875" style="1" customWidth="1"/>
    <col min="14538" max="14538" width="50.296875" style="1" customWidth="1"/>
    <col min="14539" max="14539" width="17" style="1" customWidth="1"/>
    <col min="14540" max="14540" width="14.59765625" style="1" customWidth="1"/>
    <col min="14541" max="14541" width="29.59765625" style="1" customWidth="1"/>
    <col min="14542" max="14542" width="15.3984375" style="1" customWidth="1"/>
    <col min="14543" max="14543" width="12.8984375" style="1" customWidth="1"/>
    <col min="14544" max="14544" width="13.59765625" style="1" customWidth="1"/>
    <col min="14545" max="14545" width="11.59765625" style="1" customWidth="1"/>
    <col min="14546" max="14789" width="9.09765625" style="1"/>
    <col min="14790" max="14790" width="4.59765625" style="1" customWidth="1"/>
    <col min="14791" max="14791" width="15.8984375" style="1" customWidth="1"/>
    <col min="14792" max="14792" width="8" style="1" customWidth="1"/>
    <col min="14793" max="14793" width="16.69921875" style="1" customWidth="1"/>
    <col min="14794" max="14794" width="50.296875" style="1" customWidth="1"/>
    <col min="14795" max="14795" width="17" style="1" customWidth="1"/>
    <col min="14796" max="14796" width="14.59765625" style="1" customWidth="1"/>
    <col min="14797" max="14797" width="29.59765625" style="1" customWidth="1"/>
    <col min="14798" max="14798" width="15.3984375" style="1" customWidth="1"/>
    <col min="14799" max="14799" width="12.8984375" style="1" customWidth="1"/>
    <col min="14800" max="14800" width="13.59765625" style="1" customWidth="1"/>
    <col min="14801" max="14801" width="11.59765625" style="1" customWidth="1"/>
    <col min="14802" max="15045" width="9.09765625" style="1"/>
    <col min="15046" max="15046" width="4.59765625" style="1" customWidth="1"/>
    <col min="15047" max="15047" width="15.8984375" style="1" customWidth="1"/>
    <col min="15048" max="15048" width="8" style="1" customWidth="1"/>
    <col min="15049" max="15049" width="16.69921875" style="1" customWidth="1"/>
    <col min="15050" max="15050" width="50.296875" style="1" customWidth="1"/>
    <col min="15051" max="15051" width="17" style="1" customWidth="1"/>
    <col min="15052" max="15052" width="14.59765625" style="1" customWidth="1"/>
    <col min="15053" max="15053" width="29.59765625" style="1" customWidth="1"/>
    <col min="15054" max="15054" width="15.3984375" style="1" customWidth="1"/>
    <col min="15055" max="15055" width="12.8984375" style="1" customWidth="1"/>
    <col min="15056" max="15056" width="13.59765625" style="1" customWidth="1"/>
    <col min="15057" max="15057" width="11.59765625" style="1" customWidth="1"/>
    <col min="15058" max="15301" width="9.09765625" style="1"/>
    <col min="15302" max="15302" width="4.59765625" style="1" customWidth="1"/>
    <col min="15303" max="15303" width="15.8984375" style="1" customWidth="1"/>
    <col min="15304" max="15304" width="8" style="1" customWidth="1"/>
    <col min="15305" max="15305" width="16.69921875" style="1" customWidth="1"/>
    <col min="15306" max="15306" width="50.296875" style="1" customWidth="1"/>
    <col min="15307" max="15307" width="17" style="1" customWidth="1"/>
    <col min="15308" max="15308" width="14.59765625" style="1" customWidth="1"/>
    <col min="15309" max="15309" width="29.59765625" style="1" customWidth="1"/>
    <col min="15310" max="15310" width="15.3984375" style="1" customWidth="1"/>
    <col min="15311" max="15311" width="12.8984375" style="1" customWidth="1"/>
    <col min="15312" max="15312" width="13.59765625" style="1" customWidth="1"/>
    <col min="15313" max="15313" width="11.59765625" style="1" customWidth="1"/>
    <col min="15314" max="15557" width="9.09765625" style="1"/>
    <col min="15558" max="15558" width="4.59765625" style="1" customWidth="1"/>
    <col min="15559" max="15559" width="15.8984375" style="1" customWidth="1"/>
    <col min="15560" max="15560" width="8" style="1" customWidth="1"/>
    <col min="15561" max="15561" width="16.69921875" style="1" customWidth="1"/>
    <col min="15562" max="15562" width="50.296875" style="1" customWidth="1"/>
    <col min="15563" max="15563" width="17" style="1" customWidth="1"/>
    <col min="15564" max="15564" width="14.59765625" style="1" customWidth="1"/>
    <col min="15565" max="15565" width="29.59765625" style="1" customWidth="1"/>
    <col min="15566" max="15566" width="15.3984375" style="1" customWidth="1"/>
    <col min="15567" max="15567" width="12.8984375" style="1" customWidth="1"/>
    <col min="15568" max="15568" width="13.59765625" style="1" customWidth="1"/>
    <col min="15569" max="15569" width="11.59765625" style="1" customWidth="1"/>
    <col min="15570" max="15813" width="9.09765625" style="1"/>
    <col min="15814" max="15814" width="4.59765625" style="1" customWidth="1"/>
    <col min="15815" max="15815" width="15.8984375" style="1" customWidth="1"/>
    <col min="15816" max="15816" width="8" style="1" customWidth="1"/>
    <col min="15817" max="15817" width="16.69921875" style="1" customWidth="1"/>
    <col min="15818" max="15818" width="50.296875" style="1" customWidth="1"/>
    <col min="15819" max="15819" width="17" style="1" customWidth="1"/>
    <col min="15820" max="15820" width="14.59765625" style="1" customWidth="1"/>
    <col min="15821" max="15821" width="29.59765625" style="1" customWidth="1"/>
    <col min="15822" max="15822" width="15.3984375" style="1" customWidth="1"/>
    <col min="15823" max="15823" width="12.8984375" style="1" customWidth="1"/>
    <col min="15824" max="15824" width="13.59765625" style="1" customWidth="1"/>
    <col min="15825" max="15825" width="11.59765625" style="1" customWidth="1"/>
    <col min="15826" max="16069" width="9.09765625" style="1"/>
    <col min="16070" max="16070" width="4.59765625" style="1" customWidth="1"/>
    <col min="16071" max="16071" width="15.8984375" style="1" customWidth="1"/>
    <col min="16072" max="16072" width="8" style="1" customWidth="1"/>
    <col min="16073" max="16073" width="16.69921875" style="1" customWidth="1"/>
    <col min="16074" max="16074" width="50.296875" style="1" customWidth="1"/>
    <col min="16075" max="16075" width="17" style="1" customWidth="1"/>
    <col min="16076" max="16076" width="14.59765625" style="1" customWidth="1"/>
    <col min="16077" max="16077" width="29.59765625" style="1" customWidth="1"/>
    <col min="16078" max="16078" width="15.3984375" style="1" customWidth="1"/>
    <col min="16079" max="16079" width="12.8984375" style="1" customWidth="1"/>
    <col min="16080" max="16080" width="13.59765625" style="1" customWidth="1"/>
    <col min="16081" max="16081" width="11.59765625" style="1" customWidth="1"/>
    <col min="16082" max="16348" width="9.09765625" style="1"/>
    <col min="16349" max="16383" width="9.09765625" style="1" customWidth="1"/>
    <col min="16384" max="16384" width="9.09765625" style="1"/>
  </cols>
  <sheetData>
    <row r="1" spans="1:8" ht="18">
      <c r="A1" s="70" t="s">
        <v>3</v>
      </c>
      <c r="B1" s="70"/>
      <c r="C1" s="70"/>
      <c r="D1" s="61"/>
      <c r="E1" s="71" t="s">
        <v>4</v>
      </c>
      <c r="F1" s="71"/>
      <c r="G1" s="71"/>
      <c r="H1" s="71"/>
    </row>
    <row r="2" spans="1:8" ht="17.100000000000001" customHeight="1">
      <c r="A2" s="71" t="s">
        <v>5</v>
      </c>
      <c r="B2" s="71"/>
      <c r="C2" s="71"/>
      <c r="D2" s="62"/>
      <c r="E2" s="71" t="s">
        <v>6</v>
      </c>
      <c r="F2" s="71"/>
      <c r="G2" s="71"/>
      <c r="H2" s="71"/>
    </row>
    <row r="3" spans="1:8" ht="17.100000000000001" customHeight="1">
      <c r="A3" s="62"/>
      <c r="B3" s="2"/>
      <c r="C3" s="62"/>
      <c r="D3" s="62"/>
      <c r="E3" s="3"/>
      <c r="F3" s="3"/>
      <c r="G3" s="3"/>
    </row>
    <row r="4" spans="1:8" ht="12" customHeight="1">
      <c r="A4" s="4"/>
      <c r="B4" s="5"/>
      <c r="C4" s="4"/>
      <c r="D4" s="4"/>
      <c r="E4" s="6"/>
      <c r="F4" s="6"/>
      <c r="G4" s="6"/>
    </row>
    <row r="5" spans="1:8" ht="21.75" customHeight="1">
      <c r="A5" s="71" t="s">
        <v>323</v>
      </c>
      <c r="B5" s="71"/>
      <c r="C5" s="71"/>
      <c r="D5" s="71"/>
      <c r="E5" s="71"/>
      <c r="F5" s="71"/>
      <c r="G5" s="71"/>
      <c r="H5" s="71"/>
    </row>
    <row r="6" spans="1:8" ht="20.25" customHeight="1">
      <c r="A6" s="71" t="s">
        <v>320</v>
      </c>
      <c r="B6" s="71"/>
      <c r="C6" s="71"/>
      <c r="D6" s="71"/>
      <c r="E6" s="71"/>
      <c r="F6" s="71"/>
      <c r="G6" s="71"/>
      <c r="H6" s="71"/>
    </row>
    <row r="7" spans="1:8" ht="21" customHeight="1">
      <c r="A7" s="70" t="s">
        <v>319</v>
      </c>
      <c r="B7" s="70"/>
      <c r="C7" s="70"/>
      <c r="D7" s="70"/>
      <c r="E7" s="70"/>
      <c r="F7" s="70"/>
      <c r="G7" s="70"/>
      <c r="H7" s="70"/>
    </row>
    <row r="8" spans="1:8" ht="12.75" customHeight="1">
      <c r="C8" s="9"/>
      <c r="D8" s="9"/>
    </row>
    <row r="9" spans="1:8" s="4" customFormat="1" ht="33.6">
      <c r="A9" s="22" t="s">
        <v>0</v>
      </c>
      <c r="B9" s="22" t="s">
        <v>1</v>
      </c>
      <c r="C9" s="22" t="s">
        <v>2</v>
      </c>
      <c r="D9" s="22" t="s">
        <v>17</v>
      </c>
      <c r="E9" s="22" t="s">
        <v>15</v>
      </c>
      <c r="F9" s="22" t="s">
        <v>16</v>
      </c>
      <c r="G9" s="22" t="s">
        <v>14</v>
      </c>
      <c r="H9" s="23" t="s">
        <v>18</v>
      </c>
    </row>
    <row r="10" spans="1:8" ht="20.100000000000001" customHeight="1">
      <c r="A10" s="24">
        <v>1</v>
      </c>
      <c r="B10" s="25" t="s">
        <v>140</v>
      </c>
      <c r="C10" s="48" t="s">
        <v>142</v>
      </c>
      <c r="D10" s="49" t="s">
        <v>105</v>
      </c>
      <c r="E10" s="27">
        <v>7.8</v>
      </c>
      <c r="F10" s="28" t="s">
        <v>7</v>
      </c>
      <c r="G10" s="63" t="s">
        <v>154</v>
      </c>
      <c r="H10" s="29"/>
    </row>
    <row r="11" spans="1:8" ht="20.100000000000001" customHeight="1">
      <c r="A11" s="24">
        <v>2</v>
      </c>
      <c r="B11" s="25" t="s">
        <v>49</v>
      </c>
      <c r="C11" s="48" t="s">
        <v>143</v>
      </c>
      <c r="D11" s="49" t="s">
        <v>105</v>
      </c>
      <c r="E11" s="27">
        <v>7.8</v>
      </c>
      <c r="F11" s="28" t="s">
        <v>7</v>
      </c>
      <c r="G11" s="63" t="s">
        <v>154</v>
      </c>
      <c r="H11" s="29"/>
    </row>
    <row r="12" spans="1:8" ht="20.100000000000001" customHeight="1">
      <c r="A12" s="24">
        <v>3</v>
      </c>
      <c r="B12" s="25" t="s">
        <v>141</v>
      </c>
      <c r="C12" s="48" t="s">
        <v>144</v>
      </c>
      <c r="D12" s="49" t="s">
        <v>105</v>
      </c>
      <c r="E12" s="27">
        <v>7.9</v>
      </c>
      <c r="F12" s="28" t="s">
        <v>7</v>
      </c>
      <c r="G12" s="63" t="s">
        <v>154</v>
      </c>
      <c r="H12" s="29"/>
    </row>
    <row r="13" spans="1:8" ht="20.100000000000001" customHeight="1">
      <c r="A13" s="24">
        <v>4</v>
      </c>
      <c r="B13" s="25" t="s">
        <v>50</v>
      </c>
      <c r="C13" s="26">
        <v>32739</v>
      </c>
      <c r="D13" s="49" t="s">
        <v>105</v>
      </c>
      <c r="E13" s="27">
        <v>8.1999999999999993</v>
      </c>
      <c r="F13" s="28" t="s">
        <v>8</v>
      </c>
      <c r="G13" s="63" t="s">
        <v>154</v>
      </c>
      <c r="H13" s="29"/>
    </row>
    <row r="14" spans="1:8" ht="20.100000000000001" customHeight="1">
      <c r="A14" s="24">
        <v>5</v>
      </c>
      <c r="B14" s="25" t="s">
        <v>51</v>
      </c>
      <c r="C14" s="48" t="s">
        <v>146</v>
      </c>
      <c r="D14" s="49" t="s">
        <v>105</v>
      </c>
      <c r="E14" s="27">
        <v>8</v>
      </c>
      <c r="F14" s="28" t="s">
        <v>8</v>
      </c>
      <c r="G14" s="63" t="s">
        <v>154</v>
      </c>
      <c r="H14" s="29"/>
    </row>
    <row r="15" spans="1:8" ht="20.100000000000001" customHeight="1">
      <c r="A15" s="24">
        <v>6</v>
      </c>
      <c r="B15" s="25" t="s">
        <v>53</v>
      </c>
      <c r="C15" s="48" t="s">
        <v>145</v>
      </c>
      <c r="D15" s="49" t="s">
        <v>105</v>
      </c>
      <c r="E15" s="27">
        <v>8.1</v>
      </c>
      <c r="F15" s="28" t="s">
        <v>8</v>
      </c>
      <c r="G15" s="63" t="s">
        <v>154</v>
      </c>
      <c r="H15" s="29"/>
    </row>
    <row r="16" spans="1:8" ht="20.100000000000001" customHeight="1">
      <c r="A16" s="24">
        <v>7</v>
      </c>
      <c r="B16" s="25" t="s">
        <v>52</v>
      </c>
      <c r="C16" s="48" t="s">
        <v>147</v>
      </c>
      <c r="D16" s="49" t="s">
        <v>105</v>
      </c>
      <c r="E16" s="27">
        <v>8</v>
      </c>
      <c r="F16" s="28" t="s">
        <v>8</v>
      </c>
      <c r="G16" s="63" t="s">
        <v>154</v>
      </c>
      <c r="H16" s="29"/>
    </row>
    <row r="17" spans="1:8" s="13" customFormat="1" ht="16.8">
      <c r="A17" s="30"/>
      <c r="B17" s="31"/>
      <c r="C17" s="32"/>
      <c r="D17" s="30"/>
      <c r="E17" s="33"/>
      <c r="F17" s="33"/>
      <c r="G17" s="34"/>
      <c r="H17" s="30"/>
    </row>
    <row r="18" spans="1:8" ht="20.100000000000001" customHeight="1">
      <c r="A18" s="35"/>
      <c r="B18" s="36" t="s">
        <v>315</v>
      </c>
      <c r="C18" s="37">
        <f>SUM((COUNTIF($F$10:$F$16,"Xuất sắc"))+(COUNTIF($F$10:$F$16,"Giỏi"))+(COUNTIF($F$10:$F$16,"Khá"))+(COUNTIF($F$10:$F$16,"Trung bình khá")+(COUNTIF($F$10:$F$16,"Trung bình"))))</f>
        <v>7</v>
      </c>
      <c r="D18" s="38" t="s">
        <v>9</v>
      </c>
      <c r="E18" s="11"/>
      <c r="F18" s="35"/>
      <c r="G18" s="35"/>
      <c r="H18" s="35"/>
    </row>
    <row r="19" spans="1:8" ht="20.100000000000001" customHeight="1">
      <c r="A19" s="35"/>
      <c r="B19" s="39"/>
      <c r="C19" s="35">
        <f>COUNTIF($F$10:$F$16,"Xuất sắc")</f>
        <v>0</v>
      </c>
      <c r="D19" s="40" t="s">
        <v>12</v>
      </c>
      <c r="E19" s="12"/>
      <c r="F19" s="35"/>
      <c r="G19" s="35"/>
      <c r="H19" s="35"/>
    </row>
    <row r="20" spans="1:8" ht="20.100000000000001" customHeight="1">
      <c r="A20" s="35"/>
      <c r="B20" s="39"/>
      <c r="C20" s="35">
        <f>COUNTIF($F$10:$F$16,"Giỏi")</f>
        <v>4</v>
      </c>
      <c r="D20" s="40" t="s">
        <v>13</v>
      </c>
      <c r="E20" s="12"/>
      <c r="F20" s="35"/>
      <c r="G20" s="41" t="s">
        <v>318</v>
      </c>
      <c r="H20" s="35"/>
    </row>
    <row r="21" spans="1:8" ht="20.100000000000001" customHeight="1">
      <c r="A21" s="35"/>
      <c r="B21" s="39"/>
      <c r="C21" s="35">
        <f>COUNTIF($F$10:$F$16,"Khá")</f>
        <v>3</v>
      </c>
      <c r="D21" s="40" t="s">
        <v>10</v>
      </c>
      <c r="E21" s="12"/>
      <c r="F21" s="35"/>
      <c r="G21" s="41"/>
      <c r="H21" s="35"/>
    </row>
    <row r="22" spans="1:8" ht="20.100000000000001" customHeight="1">
      <c r="A22" s="35"/>
      <c r="B22" s="39"/>
      <c r="C22" s="42">
        <f>COUNTIF($F$10:$F$16,"Trung bình khá")</f>
        <v>0</v>
      </c>
      <c r="D22" s="39" t="s">
        <v>19</v>
      </c>
      <c r="E22" s="12"/>
      <c r="F22" s="35"/>
      <c r="G22" s="43"/>
      <c r="H22" s="35"/>
    </row>
    <row r="23" spans="1:8" ht="20.100000000000001" customHeight="1">
      <c r="A23" s="35"/>
      <c r="B23" s="39"/>
      <c r="C23" s="42">
        <f>COUNTIF($F$10:$F$16,"Trung bình")</f>
        <v>0</v>
      </c>
      <c r="D23" s="39" t="s">
        <v>11</v>
      </c>
      <c r="E23" s="12"/>
      <c r="F23" s="35"/>
      <c r="G23" s="44"/>
      <c r="H23" s="35"/>
    </row>
    <row r="24" spans="1:8" ht="20.100000000000001" customHeight="1">
      <c r="A24" s="35"/>
      <c r="B24" s="39"/>
      <c r="C24" s="42"/>
      <c r="D24" s="39"/>
      <c r="E24" s="12"/>
      <c r="F24" s="35"/>
      <c r="G24" s="44"/>
      <c r="H24" s="35"/>
    </row>
    <row r="25" spans="1:8" ht="20.100000000000001" customHeight="1">
      <c r="A25" s="35"/>
      <c r="B25" s="39"/>
      <c r="C25" s="42"/>
      <c r="D25" s="39"/>
      <c r="E25" s="12"/>
      <c r="F25" s="35"/>
      <c r="G25" s="44"/>
      <c r="H25" s="35"/>
    </row>
    <row r="26" spans="1:8" ht="16.8">
      <c r="A26" s="35"/>
      <c r="B26" s="39"/>
      <c r="C26" s="35"/>
      <c r="D26" s="35"/>
      <c r="E26" s="35"/>
      <c r="F26" s="35"/>
      <c r="G26" s="44"/>
      <c r="H26" s="35"/>
    </row>
    <row r="27" spans="1:8" ht="16.8">
      <c r="A27" s="35"/>
      <c r="B27" s="39"/>
      <c r="C27" s="35"/>
      <c r="D27" s="35"/>
      <c r="E27" s="35"/>
      <c r="F27" s="35"/>
      <c r="G27" s="60" t="s">
        <v>317</v>
      </c>
      <c r="H27" s="35"/>
    </row>
  </sheetData>
  <mergeCells count="7">
    <mergeCell ref="A7:H7"/>
    <mergeCell ref="A1:C1"/>
    <mergeCell ref="E1:H1"/>
    <mergeCell ref="A2:C2"/>
    <mergeCell ref="E2:H2"/>
    <mergeCell ref="A5:H5"/>
    <mergeCell ref="A6:H6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80" fitToHeight="0" orientation="landscape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="70" zoomScaleNormal="70" workbookViewId="0">
      <pane ySplit="9" topLeftCell="A16" activePane="bottomLeft" state="frozen"/>
      <selection pane="bottomLeft" activeCell="G15" sqref="G15"/>
    </sheetView>
  </sheetViews>
  <sheetFormatPr defaultRowHeight="15.6"/>
  <cols>
    <col min="1" max="1" width="7.296875" style="1" customWidth="1"/>
    <col min="2" max="2" width="33.296875" style="8" customWidth="1"/>
    <col min="3" max="3" width="14.59765625" style="1" bestFit="1" customWidth="1"/>
    <col min="4" max="5" width="19.3984375" style="1" customWidth="1"/>
    <col min="6" max="6" width="18.3984375" style="1" customWidth="1"/>
    <col min="7" max="7" width="38.69921875" style="1" customWidth="1"/>
    <col min="8" max="8" width="10" style="1" bestFit="1" customWidth="1"/>
    <col min="9" max="197" width="9.09765625" style="1"/>
    <col min="198" max="198" width="4.59765625" style="1" customWidth="1"/>
    <col min="199" max="199" width="15.8984375" style="1" customWidth="1"/>
    <col min="200" max="200" width="8" style="1" customWidth="1"/>
    <col min="201" max="201" width="16.69921875" style="1" customWidth="1"/>
    <col min="202" max="202" width="50.296875" style="1" customWidth="1"/>
    <col min="203" max="203" width="17" style="1" customWidth="1"/>
    <col min="204" max="204" width="14.59765625" style="1" customWidth="1"/>
    <col min="205" max="205" width="29.59765625" style="1" customWidth="1"/>
    <col min="206" max="206" width="15.3984375" style="1" customWidth="1"/>
    <col min="207" max="207" width="12.8984375" style="1" customWidth="1"/>
    <col min="208" max="208" width="13.59765625" style="1" customWidth="1"/>
    <col min="209" max="209" width="11.59765625" style="1" customWidth="1"/>
    <col min="210" max="453" width="9.09765625" style="1"/>
    <col min="454" max="454" width="4.59765625" style="1" customWidth="1"/>
    <col min="455" max="455" width="15.8984375" style="1" customWidth="1"/>
    <col min="456" max="456" width="8" style="1" customWidth="1"/>
    <col min="457" max="457" width="16.69921875" style="1" customWidth="1"/>
    <col min="458" max="458" width="50.296875" style="1" customWidth="1"/>
    <col min="459" max="459" width="17" style="1" customWidth="1"/>
    <col min="460" max="460" width="14.59765625" style="1" customWidth="1"/>
    <col min="461" max="461" width="29.59765625" style="1" customWidth="1"/>
    <col min="462" max="462" width="15.3984375" style="1" customWidth="1"/>
    <col min="463" max="463" width="12.8984375" style="1" customWidth="1"/>
    <col min="464" max="464" width="13.59765625" style="1" customWidth="1"/>
    <col min="465" max="465" width="11.59765625" style="1" customWidth="1"/>
    <col min="466" max="709" width="9.09765625" style="1"/>
    <col min="710" max="710" width="4.59765625" style="1" customWidth="1"/>
    <col min="711" max="711" width="15.8984375" style="1" customWidth="1"/>
    <col min="712" max="712" width="8" style="1" customWidth="1"/>
    <col min="713" max="713" width="16.69921875" style="1" customWidth="1"/>
    <col min="714" max="714" width="50.296875" style="1" customWidth="1"/>
    <col min="715" max="715" width="17" style="1" customWidth="1"/>
    <col min="716" max="716" width="14.59765625" style="1" customWidth="1"/>
    <col min="717" max="717" width="29.59765625" style="1" customWidth="1"/>
    <col min="718" max="718" width="15.3984375" style="1" customWidth="1"/>
    <col min="719" max="719" width="12.8984375" style="1" customWidth="1"/>
    <col min="720" max="720" width="13.59765625" style="1" customWidth="1"/>
    <col min="721" max="721" width="11.59765625" style="1" customWidth="1"/>
    <col min="722" max="965" width="9.09765625" style="1"/>
    <col min="966" max="966" width="4.59765625" style="1" customWidth="1"/>
    <col min="967" max="967" width="15.8984375" style="1" customWidth="1"/>
    <col min="968" max="968" width="8" style="1" customWidth="1"/>
    <col min="969" max="969" width="16.69921875" style="1" customWidth="1"/>
    <col min="970" max="970" width="50.296875" style="1" customWidth="1"/>
    <col min="971" max="971" width="17" style="1" customWidth="1"/>
    <col min="972" max="972" width="14.59765625" style="1" customWidth="1"/>
    <col min="973" max="973" width="29.59765625" style="1" customWidth="1"/>
    <col min="974" max="974" width="15.3984375" style="1" customWidth="1"/>
    <col min="975" max="975" width="12.8984375" style="1" customWidth="1"/>
    <col min="976" max="976" width="13.59765625" style="1" customWidth="1"/>
    <col min="977" max="977" width="11.59765625" style="1" customWidth="1"/>
    <col min="978" max="1221" width="9.09765625" style="1"/>
    <col min="1222" max="1222" width="4.59765625" style="1" customWidth="1"/>
    <col min="1223" max="1223" width="15.8984375" style="1" customWidth="1"/>
    <col min="1224" max="1224" width="8" style="1" customWidth="1"/>
    <col min="1225" max="1225" width="16.69921875" style="1" customWidth="1"/>
    <col min="1226" max="1226" width="50.296875" style="1" customWidth="1"/>
    <col min="1227" max="1227" width="17" style="1" customWidth="1"/>
    <col min="1228" max="1228" width="14.59765625" style="1" customWidth="1"/>
    <col min="1229" max="1229" width="29.59765625" style="1" customWidth="1"/>
    <col min="1230" max="1230" width="15.3984375" style="1" customWidth="1"/>
    <col min="1231" max="1231" width="12.8984375" style="1" customWidth="1"/>
    <col min="1232" max="1232" width="13.59765625" style="1" customWidth="1"/>
    <col min="1233" max="1233" width="11.59765625" style="1" customWidth="1"/>
    <col min="1234" max="1477" width="9.09765625" style="1"/>
    <col min="1478" max="1478" width="4.59765625" style="1" customWidth="1"/>
    <col min="1479" max="1479" width="15.8984375" style="1" customWidth="1"/>
    <col min="1480" max="1480" width="8" style="1" customWidth="1"/>
    <col min="1481" max="1481" width="16.69921875" style="1" customWidth="1"/>
    <col min="1482" max="1482" width="50.296875" style="1" customWidth="1"/>
    <col min="1483" max="1483" width="17" style="1" customWidth="1"/>
    <col min="1484" max="1484" width="14.59765625" style="1" customWidth="1"/>
    <col min="1485" max="1485" width="29.59765625" style="1" customWidth="1"/>
    <col min="1486" max="1486" width="15.3984375" style="1" customWidth="1"/>
    <col min="1487" max="1487" width="12.8984375" style="1" customWidth="1"/>
    <col min="1488" max="1488" width="13.59765625" style="1" customWidth="1"/>
    <col min="1489" max="1489" width="11.59765625" style="1" customWidth="1"/>
    <col min="1490" max="1733" width="9.09765625" style="1"/>
    <col min="1734" max="1734" width="4.59765625" style="1" customWidth="1"/>
    <col min="1735" max="1735" width="15.8984375" style="1" customWidth="1"/>
    <col min="1736" max="1736" width="8" style="1" customWidth="1"/>
    <col min="1737" max="1737" width="16.69921875" style="1" customWidth="1"/>
    <col min="1738" max="1738" width="50.296875" style="1" customWidth="1"/>
    <col min="1739" max="1739" width="17" style="1" customWidth="1"/>
    <col min="1740" max="1740" width="14.59765625" style="1" customWidth="1"/>
    <col min="1741" max="1741" width="29.59765625" style="1" customWidth="1"/>
    <col min="1742" max="1742" width="15.3984375" style="1" customWidth="1"/>
    <col min="1743" max="1743" width="12.8984375" style="1" customWidth="1"/>
    <col min="1744" max="1744" width="13.59765625" style="1" customWidth="1"/>
    <col min="1745" max="1745" width="11.59765625" style="1" customWidth="1"/>
    <col min="1746" max="1989" width="9.09765625" style="1"/>
    <col min="1990" max="1990" width="4.59765625" style="1" customWidth="1"/>
    <col min="1991" max="1991" width="15.8984375" style="1" customWidth="1"/>
    <col min="1992" max="1992" width="8" style="1" customWidth="1"/>
    <col min="1993" max="1993" width="16.69921875" style="1" customWidth="1"/>
    <col min="1994" max="1994" width="50.296875" style="1" customWidth="1"/>
    <col min="1995" max="1995" width="17" style="1" customWidth="1"/>
    <col min="1996" max="1996" width="14.59765625" style="1" customWidth="1"/>
    <col min="1997" max="1997" width="29.59765625" style="1" customWidth="1"/>
    <col min="1998" max="1998" width="15.3984375" style="1" customWidth="1"/>
    <col min="1999" max="1999" width="12.8984375" style="1" customWidth="1"/>
    <col min="2000" max="2000" width="13.59765625" style="1" customWidth="1"/>
    <col min="2001" max="2001" width="11.59765625" style="1" customWidth="1"/>
    <col min="2002" max="2245" width="9.09765625" style="1"/>
    <col min="2246" max="2246" width="4.59765625" style="1" customWidth="1"/>
    <col min="2247" max="2247" width="15.8984375" style="1" customWidth="1"/>
    <col min="2248" max="2248" width="8" style="1" customWidth="1"/>
    <col min="2249" max="2249" width="16.69921875" style="1" customWidth="1"/>
    <col min="2250" max="2250" width="50.296875" style="1" customWidth="1"/>
    <col min="2251" max="2251" width="17" style="1" customWidth="1"/>
    <col min="2252" max="2252" width="14.59765625" style="1" customWidth="1"/>
    <col min="2253" max="2253" width="29.59765625" style="1" customWidth="1"/>
    <col min="2254" max="2254" width="15.3984375" style="1" customWidth="1"/>
    <col min="2255" max="2255" width="12.8984375" style="1" customWidth="1"/>
    <col min="2256" max="2256" width="13.59765625" style="1" customWidth="1"/>
    <col min="2257" max="2257" width="11.59765625" style="1" customWidth="1"/>
    <col min="2258" max="2501" width="9.09765625" style="1"/>
    <col min="2502" max="2502" width="4.59765625" style="1" customWidth="1"/>
    <col min="2503" max="2503" width="15.8984375" style="1" customWidth="1"/>
    <col min="2504" max="2504" width="8" style="1" customWidth="1"/>
    <col min="2505" max="2505" width="16.69921875" style="1" customWidth="1"/>
    <col min="2506" max="2506" width="50.296875" style="1" customWidth="1"/>
    <col min="2507" max="2507" width="17" style="1" customWidth="1"/>
    <col min="2508" max="2508" width="14.59765625" style="1" customWidth="1"/>
    <col min="2509" max="2509" width="29.59765625" style="1" customWidth="1"/>
    <col min="2510" max="2510" width="15.3984375" style="1" customWidth="1"/>
    <col min="2511" max="2511" width="12.8984375" style="1" customWidth="1"/>
    <col min="2512" max="2512" width="13.59765625" style="1" customWidth="1"/>
    <col min="2513" max="2513" width="11.59765625" style="1" customWidth="1"/>
    <col min="2514" max="2757" width="9.09765625" style="1"/>
    <col min="2758" max="2758" width="4.59765625" style="1" customWidth="1"/>
    <col min="2759" max="2759" width="15.8984375" style="1" customWidth="1"/>
    <col min="2760" max="2760" width="8" style="1" customWidth="1"/>
    <col min="2761" max="2761" width="16.69921875" style="1" customWidth="1"/>
    <col min="2762" max="2762" width="50.296875" style="1" customWidth="1"/>
    <col min="2763" max="2763" width="17" style="1" customWidth="1"/>
    <col min="2764" max="2764" width="14.59765625" style="1" customWidth="1"/>
    <col min="2765" max="2765" width="29.59765625" style="1" customWidth="1"/>
    <col min="2766" max="2766" width="15.3984375" style="1" customWidth="1"/>
    <col min="2767" max="2767" width="12.8984375" style="1" customWidth="1"/>
    <col min="2768" max="2768" width="13.59765625" style="1" customWidth="1"/>
    <col min="2769" max="2769" width="11.59765625" style="1" customWidth="1"/>
    <col min="2770" max="3013" width="9.09765625" style="1"/>
    <col min="3014" max="3014" width="4.59765625" style="1" customWidth="1"/>
    <col min="3015" max="3015" width="15.8984375" style="1" customWidth="1"/>
    <col min="3016" max="3016" width="8" style="1" customWidth="1"/>
    <col min="3017" max="3017" width="16.69921875" style="1" customWidth="1"/>
    <col min="3018" max="3018" width="50.296875" style="1" customWidth="1"/>
    <col min="3019" max="3019" width="17" style="1" customWidth="1"/>
    <col min="3020" max="3020" width="14.59765625" style="1" customWidth="1"/>
    <col min="3021" max="3021" width="29.59765625" style="1" customWidth="1"/>
    <col min="3022" max="3022" width="15.3984375" style="1" customWidth="1"/>
    <col min="3023" max="3023" width="12.8984375" style="1" customWidth="1"/>
    <col min="3024" max="3024" width="13.59765625" style="1" customWidth="1"/>
    <col min="3025" max="3025" width="11.59765625" style="1" customWidth="1"/>
    <col min="3026" max="3269" width="9.09765625" style="1"/>
    <col min="3270" max="3270" width="4.59765625" style="1" customWidth="1"/>
    <col min="3271" max="3271" width="15.8984375" style="1" customWidth="1"/>
    <col min="3272" max="3272" width="8" style="1" customWidth="1"/>
    <col min="3273" max="3273" width="16.69921875" style="1" customWidth="1"/>
    <col min="3274" max="3274" width="50.296875" style="1" customWidth="1"/>
    <col min="3275" max="3275" width="17" style="1" customWidth="1"/>
    <col min="3276" max="3276" width="14.59765625" style="1" customWidth="1"/>
    <col min="3277" max="3277" width="29.59765625" style="1" customWidth="1"/>
    <col min="3278" max="3278" width="15.3984375" style="1" customWidth="1"/>
    <col min="3279" max="3279" width="12.8984375" style="1" customWidth="1"/>
    <col min="3280" max="3280" width="13.59765625" style="1" customWidth="1"/>
    <col min="3281" max="3281" width="11.59765625" style="1" customWidth="1"/>
    <col min="3282" max="3525" width="9.09765625" style="1"/>
    <col min="3526" max="3526" width="4.59765625" style="1" customWidth="1"/>
    <col min="3527" max="3527" width="15.8984375" style="1" customWidth="1"/>
    <col min="3528" max="3528" width="8" style="1" customWidth="1"/>
    <col min="3529" max="3529" width="16.69921875" style="1" customWidth="1"/>
    <col min="3530" max="3530" width="50.296875" style="1" customWidth="1"/>
    <col min="3531" max="3531" width="17" style="1" customWidth="1"/>
    <col min="3532" max="3532" width="14.59765625" style="1" customWidth="1"/>
    <col min="3533" max="3533" width="29.59765625" style="1" customWidth="1"/>
    <col min="3534" max="3534" width="15.3984375" style="1" customWidth="1"/>
    <col min="3535" max="3535" width="12.8984375" style="1" customWidth="1"/>
    <col min="3536" max="3536" width="13.59765625" style="1" customWidth="1"/>
    <col min="3537" max="3537" width="11.59765625" style="1" customWidth="1"/>
    <col min="3538" max="3781" width="9.09765625" style="1"/>
    <col min="3782" max="3782" width="4.59765625" style="1" customWidth="1"/>
    <col min="3783" max="3783" width="15.8984375" style="1" customWidth="1"/>
    <col min="3784" max="3784" width="8" style="1" customWidth="1"/>
    <col min="3785" max="3785" width="16.69921875" style="1" customWidth="1"/>
    <col min="3786" max="3786" width="50.296875" style="1" customWidth="1"/>
    <col min="3787" max="3787" width="17" style="1" customWidth="1"/>
    <col min="3788" max="3788" width="14.59765625" style="1" customWidth="1"/>
    <col min="3789" max="3789" width="29.59765625" style="1" customWidth="1"/>
    <col min="3790" max="3790" width="15.3984375" style="1" customWidth="1"/>
    <col min="3791" max="3791" width="12.8984375" style="1" customWidth="1"/>
    <col min="3792" max="3792" width="13.59765625" style="1" customWidth="1"/>
    <col min="3793" max="3793" width="11.59765625" style="1" customWidth="1"/>
    <col min="3794" max="4037" width="9.09765625" style="1"/>
    <col min="4038" max="4038" width="4.59765625" style="1" customWidth="1"/>
    <col min="4039" max="4039" width="15.8984375" style="1" customWidth="1"/>
    <col min="4040" max="4040" width="8" style="1" customWidth="1"/>
    <col min="4041" max="4041" width="16.69921875" style="1" customWidth="1"/>
    <col min="4042" max="4042" width="50.296875" style="1" customWidth="1"/>
    <col min="4043" max="4043" width="17" style="1" customWidth="1"/>
    <col min="4044" max="4044" width="14.59765625" style="1" customWidth="1"/>
    <col min="4045" max="4045" width="29.59765625" style="1" customWidth="1"/>
    <col min="4046" max="4046" width="15.3984375" style="1" customWidth="1"/>
    <col min="4047" max="4047" width="12.8984375" style="1" customWidth="1"/>
    <col min="4048" max="4048" width="13.59765625" style="1" customWidth="1"/>
    <col min="4049" max="4049" width="11.59765625" style="1" customWidth="1"/>
    <col min="4050" max="4293" width="9.09765625" style="1"/>
    <col min="4294" max="4294" width="4.59765625" style="1" customWidth="1"/>
    <col min="4295" max="4295" width="15.8984375" style="1" customWidth="1"/>
    <col min="4296" max="4296" width="8" style="1" customWidth="1"/>
    <col min="4297" max="4297" width="16.69921875" style="1" customWidth="1"/>
    <col min="4298" max="4298" width="50.296875" style="1" customWidth="1"/>
    <col min="4299" max="4299" width="17" style="1" customWidth="1"/>
    <col min="4300" max="4300" width="14.59765625" style="1" customWidth="1"/>
    <col min="4301" max="4301" width="29.59765625" style="1" customWidth="1"/>
    <col min="4302" max="4302" width="15.3984375" style="1" customWidth="1"/>
    <col min="4303" max="4303" width="12.8984375" style="1" customWidth="1"/>
    <col min="4304" max="4304" width="13.59765625" style="1" customWidth="1"/>
    <col min="4305" max="4305" width="11.59765625" style="1" customWidth="1"/>
    <col min="4306" max="4549" width="9.09765625" style="1"/>
    <col min="4550" max="4550" width="4.59765625" style="1" customWidth="1"/>
    <col min="4551" max="4551" width="15.8984375" style="1" customWidth="1"/>
    <col min="4552" max="4552" width="8" style="1" customWidth="1"/>
    <col min="4553" max="4553" width="16.69921875" style="1" customWidth="1"/>
    <col min="4554" max="4554" width="50.296875" style="1" customWidth="1"/>
    <col min="4555" max="4555" width="17" style="1" customWidth="1"/>
    <col min="4556" max="4556" width="14.59765625" style="1" customWidth="1"/>
    <col min="4557" max="4557" width="29.59765625" style="1" customWidth="1"/>
    <col min="4558" max="4558" width="15.3984375" style="1" customWidth="1"/>
    <col min="4559" max="4559" width="12.8984375" style="1" customWidth="1"/>
    <col min="4560" max="4560" width="13.59765625" style="1" customWidth="1"/>
    <col min="4561" max="4561" width="11.59765625" style="1" customWidth="1"/>
    <col min="4562" max="4805" width="9.09765625" style="1"/>
    <col min="4806" max="4806" width="4.59765625" style="1" customWidth="1"/>
    <col min="4807" max="4807" width="15.8984375" style="1" customWidth="1"/>
    <col min="4808" max="4808" width="8" style="1" customWidth="1"/>
    <col min="4809" max="4809" width="16.69921875" style="1" customWidth="1"/>
    <col min="4810" max="4810" width="50.296875" style="1" customWidth="1"/>
    <col min="4811" max="4811" width="17" style="1" customWidth="1"/>
    <col min="4812" max="4812" width="14.59765625" style="1" customWidth="1"/>
    <col min="4813" max="4813" width="29.59765625" style="1" customWidth="1"/>
    <col min="4814" max="4814" width="15.3984375" style="1" customWidth="1"/>
    <col min="4815" max="4815" width="12.8984375" style="1" customWidth="1"/>
    <col min="4816" max="4816" width="13.59765625" style="1" customWidth="1"/>
    <col min="4817" max="4817" width="11.59765625" style="1" customWidth="1"/>
    <col min="4818" max="5061" width="9.09765625" style="1"/>
    <col min="5062" max="5062" width="4.59765625" style="1" customWidth="1"/>
    <col min="5063" max="5063" width="15.8984375" style="1" customWidth="1"/>
    <col min="5064" max="5064" width="8" style="1" customWidth="1"/>
    <col min="5065" max="5065" width="16.69921875" style="1" customWidth="1"/>
    <col min="5066" max="5066" width="50.296875" style="1" customWidth="1"/>
    <col min="5067" max="5067" width="17" style="1" customWidth="1"/>
    <col min="5068" max="5068" width="14.59765625" style="1" customWidth="1"/>
    <col min="5069" max="5069" width="29.59765625" style="1" customWidth="1"/>
    <col min="5070" max="5070" width="15.3984375" style="1" customWidth="1"/>
    <col min="5071" max="5071" width="12.8984375" style="1" customWidth="1"/>
    <col min="5072" max="5072" width="13.59765625" style="1" customWidth="1"/>
    <col min="5073" max="5073" width="11.59765625" style="1" customWidth="1"/>
    <col min="5074" max="5317" width="9.09765625" style="1"/>
    <col min="5318" max="5318" width="4.59765625" style="1" customWidth="1"/>
    <col min="5319" max="5319" width="15.8984375" style="1" customWidth="1"/>
    <col min="5320" max="5320" width="8" style="1" customWidth="1"/>
    <col min="5321" max="5321" width="16.69921875" style="1" customWidth="1"/>
    <col min="5322" max="5322" width="50.296875" style="1" customWidth="1"/>
    <col min="5323" max="5323" width="17" style="1" customWidth="1"/>
    <col min="5324" max="5324" width="14.59765625" style="1" customWidth="1"/>
    <col min="5325" max="5325" width="29.59765625" style="1" customWidth="1"/>
    <col min="5326" max="5326" width="15.3984375" style="1" customWidth="1"/>
    <col min="5327" max="5327" width="12.8984375" style="1" customWidth="1"/>
    <col min="5328" max="5328" width="13.59765625" style="1" customWidth="1"/>
    <col min="5329" max="5329" width="11.59765625" style="1" customWidth="1"/>
    <col min="5330" max="5573" width="9.09765625" style="1"/>
    <col min="5574" max="5574" width="4.59765625" style="1" customWidth="1"/>
    <col min="5575" max="5575" width="15.8984375" style="1" customWidth="1"/>
    <col min="5576" max="5576" width="8" style="1" customWidth="1"/>
    <col min="5577" max="5577" width="16.69921875" style="1" customWidth="1"/>
    <col min="5578" max="5578" width="50.296875" style="1" customWidth="1"/>
    <col min="5579" max="5579" width="17" style="1" customWidth="1"/>
    <col min="5580" max="5580" width="14.59765625" style="1" customWidth="1"/>
    <col min="5581" max="5581" width="29.59765625" style="1" customWidth="1"/>
    <col min="5582" max="5582" width="15.3984375" style="1" customWidth="1"/>
    <col min="5583" max="5583" width="12.8984375" style="1" customWidth="1"/>
    <col min="5584" max="5584" width="13.59765625" style="1" customWidth="1"/>
    <col min="5585" max="5585" width="11.59765625" style="1" customWidth="1"/>
    <col min="5586" max="5829" width="9.09765625" style="1"/>
    <col min="5830" max="5830" width="4.59765625" style="1" customWidth="1"/>
    <col min="5831" max="5831" width="15.8984375" style="1" customWidth="1"/>
    <col min="5832" max="5832" width="8" style="1" customWidth="1"/>
    <col min="5833" max="5833" width="16.69921875" style="1" customWidth="1"/>
    <col min="5834" max="5834" width="50.296875" style="1" customWidth="1"/>
    <col min="5835" max="5835" width="17" style="1" customWidth="1"/>
    <col min="5836" max="5836" width="14.59765625" style="1" customWidth="1"/>
    <col min="5837" max="5837" width="29.59765625" style="1" customWidth="1"/>
    <col min="5838" max="5838" width="15.3984375" style="1" customWidth="1"/>
    <col min="5839" max="5839" width="12.8984375" style="1" customWidth="1"/>
    <col min="5840" max="5840" width="13.59765625" style="1" customWidth="1"/>
    <col min="5841" max="5841" width="11.59765625" style="1" customWidth="1"/>
    <col min="5842" max="6085" width="9.09765625" style="1"/>
    <col min="6086" max="6086" width="4.59765625" style="1" customWidth="1"/>
    <col min="6087" max="6087" width="15.8984375" style="1" customWidth="1"/>
    <col min="6088" max="6088" width="8" style="1" customWidth="1"/>
    <col min="6089" max="6089" width="16.69921875" style="1" customWidth="1"/>
    <col min="6090" max="6090" width="50.296875" style="1" customWidth="1"/>
    <col min="6091" max="6091" width="17" style="1" customWidth="1"/>
    <col min="6092" max="6092" width="14.59765625" style="1" customWidth="1"/>
    <col min="6093" max="6093" width="29.59765625" style="1" customWidth="1"/>
    <col min="6094" max="6094" width="15.3984375" style="1" customWidth="1"/>
    <col min="6095" max="6095" width="12.8984375" style="1" customWidth="1"/>
    <col min="6096" max="6096" width="13.59765625" style="1" customWidth="1"/>
    <col min="6097" max="6097" width="11.59765625" style="1" customWidth="1"/>
    <col min="6098" max="6341" width="9.09765625" style="1"/>
    <col min="6342" max="6342" width="4.59765625" style="1" customWidth="1"/>
    <col min="6343" max="6343" width="15.8984375" style="1" customWidth="1"/>
    <col min="6344" max="6344" width="8" style="1" customWidth="1"/>
    <col min="6345" max="6345" width="16.69921875" style="1" customWidth="1"/>
    <col min="6346" max="6346" width="50.296875" style="1" customWidth="1"/>
    <col min="6347" max="6347" width="17" style="1" customWidth="1"/>
    <col min="6348" max="6348" width="14.59765625" style="1" customWidth="1"/>
    <col min="6349" max="6349" width="29.59765625" style="1" customWidth="1"/>
    <col min="6350" max="6350" width="15.3984375" style="1" customWidth="1"/>
    <col min="6351" max="6351" width="12.8984375" style="1" customWidth="1"/>
    <col min="6352" max="6352" width="13.59765625" style="1" customWidth="1"/>
    <col min="6353" max="6353" width="11.59765625" style="1" customWidth="1"/>
    <col min="6354" max="6597" width="9.09765625" style="1"/>
    <col min="6598" max="6598" width="4.59765625" style="1" customWidth="1"/>
    <col min="6599" max="6599" width="15.8984375" style="1" customWidth="1"/>
    <col min="6600" max="6600" width="8" style="1" customWidth="1"/>
    <col min="6601" max="6601" width="16.69921875" style="1" customWidth="1"/>
    <col min="6602" max="6602" width="50.296875" style="1" customWidth="1"/>
    <col min="6603" max="6603" width="17" style="1" customWidth="1"/>
    <col min="6604" max="6604" width="14.59765625" style="1" customWidth="1"/>
    <col min="6605" max="6605" width="29.59765625" style="1" customWidth="1"/>
    <col min="6606" max="6606" width="15.3984375" style="1" customWidth="1"/>
    <col min="6607" max="6607" width="12.8984375" style="1" customWidth="1"/>
    <col min="6608" max="6608" width="13.59765625" style="1" customWidth="1"/>
    <col min="6609" max="6609" width="11.59765625" style="1" customWidth="1"/>
    <col min="6610" max="6853" width="9.09765625" style="1"/>
    <col min="6854" max="6854" width="4.59765625" style="1" customWidth="1"/>
    <col min="6855" max="6855" width="15.8984375" style="1" customWidth="1"/>
    <col min="6856" max="6856" width="8" style="1" customWidth="1"/>
    <col min="6857" max="6857" width="16.69921875" style="1" customWidth="1"/>
    <col min="6858" max="6858" width="50.296875" style="1" customWidth="1"/>
    <col min="6859" max="6859" width="17" style="1" customWidth="1"/>
    <col min="6860" max="6860" width="14.59765625" style="1" customWidth="1"/>
    <col min="6861" max="6861" width="29.59765625" style="1" customWidth="1"/>
    <col min="6862" max="6862" width="15.3984375" style="1" customWidth="1"/>
    <col min="6863" max="6863" width="12.8984375" style="1" customWidth="1"/>
    <col min="6864" max="6864" width="13.59765625" style="1" customWidth="1"/>
    <col min="6865" max="6865" width="11.59765625" style="1" customWidth="1"/>
    <col min="6866" max="7109" width="9.09765625" style="1"/>
    <col min="7110" max="7110" width="4.59765625" style="1" customWidth="1"/>
    <col min="7111" max="7111" width="15.8984375" style="1" customWidth="1"/>
    <col min="7112" max="7112" width="8" style="1" customWidth="1"/>
    <col min="7113" max="7113" width="16.69921875" style="1" customWidth="1"/>
    <col min="7114" max="7114" width="50.296875" style="1" customWidth="1"/>
    <col min="7115" max="7115" width="17" style="1" customWidth="1"/>
    <col min="7116" max="7116" width="14.59765625" style="1" customWidth="1"/>
    <col min="7117" max="7117" width="29.59765625" style="1" customWidth="1"/>
    <col min="7118" max="7118" width="15.3984375" style="1" customWidth="1"/>
    <col min="7119" max="7119" width="12.8984375" style="1" customWidth="1"/>
    <col min="7120" max="7120" width="13.59765625" style="1" customWidth="1"/>
    <col min="7121" max="7121" width="11.59765625" style="1" customWidth="1"/>
    <col min="7122" max="7365" width="9.09765625" style="1"/>
    <col min="7366" max="7366" width="4.59765625" style="1" customWidth="1"/>
    <col min="7367" max="7367" width="15.8984375" style="1" customWidth="1"/>
    <col min="7368" max="7368" width="8" style="1" customWidth="1"/>
    <col min="7369" max="7369" width="16.69921875" style="1" customWidth="1"/>
    <col min="7370" max="7370" width="50.296875" style="1" customWidth="1"/>
    <col min="7371" max="7371" width="17" style="1" customWidth="1"/>
    <col min="7372" max="7372" width="14.59765625" style="1" customWidth="1"/>
    <col min="7373" max="7373" width="29.59765625" style="1" customWidth="1"/>
    <col min="7374" max="7374" width="15.3984375" style="1" customWidth="1"/>
    <col min="7375" max="7375" width="12.8984375" style="1" customWidth="1"/>
    <col min="7376" max="7376" width="13.59765625" style="1" customWidth="1"/>
    <col min="7377" max="7377" width="11.59765625" style="1" customWidth="1"/>
    <col min="7378" max="7621" width="9.09765625" style="1"/>
    <col min="7622" max="7622" width="4.59765625" style="1" customWidth="1"/>
    <col min="7623" max="7623" width="15.8984375" style="1" customWidth="1"/>
    <col min="7624" max="7624" width="8" style="1" customWidth="1"/>
    <col min="7625" max="7625" width="16.69921875" style="1" customWidth="1"/>
    <col min="7626" max="7626" width="50.296875" style="1" customWidth="1"/>
    <col min="7627" max="7627" width="17" style="1" customWidth="1"/>
    <col min="7628" max="7628" width="14.59765625" style="1" customWidth="1"/>
    <col min="7629" max="7629" width="29.59765625" style="1" customWidth="1"/>
    <col min="7630" max="7630" width="15.3984375" style="1" customWidth="1"/>
    <col min="7631" max="7631" width="12.8984375" style="1" customWidth="1"/>
    <col min="7632" max="7632" width="13.59765625" style="1" customWidth="1"/>
    <col min="7633" max="7633" width="11.59765625" style="1" customWidth="1"/>
    <col min="7634" max="7877" width="9.09765625" style="1"/>
    <col min="7878" max="7878" width="4.59765625" style="1" customWidth="1"/>
    <col min="7879" max="7879" width="15.8984375" style="1" customWidth="1"/>
    <col min="7880" max="7880" width="8" style="1" customWidth="1"/>
    <col min="7881" max="7881" width="16.69921875" style="1" customWidth="1"/>
    <col min="7882" max="7882" width="50.296875" style="1" customWidth="1"/>
    <col min="7883" max="7883" width="17" style="1" customWidth="1"/>
    <col min="7884" max="7884" width="14.59765625" style="1" customWidth="1"/>
    <col min="7885" max="7885" width="29.59765625" style="1" customWidth="1"/>
    <col min="7886" max="7886" width="15.3984375" style="1" customWidth="1"/>
    <col min="7887" max="7887" width="12.8984375" style="1" customWidth="1"/>
    <col min="7888" max="7888" width="13.59765625" style="1" customWidth="1"/>
    <col min="7889" max="7889" width="11.59765625" style="1" customWidth="1"/>
    <col min="7890" max="8133" width="9.09765625" style="1"/>
    <col min="8134" max="8134" width="4.59765625" style="1" customWidth="1"/>
    <col min="8135" max="8135" width="15.8984375" style="1" customWidth="1"/>
    <col min="8136" max="8136" width="8" style="1" customWidth="1"/>
    <col min="8137" max="8137" width="16.69921875" style="1" customWidth="1"/>
    <col min="8138" max="8138" width="50.296875" style="1" customWidth="1"/>
    <col min="8139" max="8139" width="17" style="1" customWidth="1"/>
    <col min="8140" max="8140" width="14.59765625" style="1" customWidth="1"/>
    <col min="8141" max="8141" width="29.59765625" style="1" customWidth="1"/>
    <col min="8142" max="8142" width="15.3984375" style="1" customWidth="1"/>
    <col min="8143" max="8143" width="12.8984375" style="1" customWidth="1"/>
    <col min="8144" max="8144" width="13.59765625" style="1" customWidth="1"/>
    <col min="8145" max="8145" width="11.59765625" style="1" customWidth="1"/>
    <col min="8146" max="8389" width="9.09765625" style="1"/>
    <col min="8390" max="8390" width="4.59765625" style="1" customWidth="1"/>
    <col min="8391" max="8391" width="15.8984375" style="1" customWidth="1"/>
    <col min="8392" max="8392" width="8" style="1" customWidth="1"/>
    <col min="8393" max="8393" width="16.69921875" style="1" customWidth="1"/>
    <col min="8394" max="8394" width="50.296875" style="1" customWidth="1"/>
    <col min="8395" max="8395" width="17" style="1" customWidth="1"/>
    <col min="8396" max="8396" width="14.59765625" style="1" customWidth="1"/>
    <col min="8397" max="8397" width="29.59765625" style="1" customWidth="1"/>
    <col min="8398" max="8398" width="15.3984375" style="1" customWidth="1"/>
    <col min="8399" max="8399" width="12.8984375" style="1" customWidth="1"/>
    <col min="8400" max="8400" width="13.59765625" style="1" customWidth="1"/>
    <col min="8401" max="8401" width="11.59765625" style="1" customWidth="1"/>
    <col min="8402" max="8645" width="9.09765625" style="1"/>
    <col min="8646" max="8646" width="4.59765625" style="1" customWidth="1"/>
    <col min="8647" max="8647" width="15.8984375" style="1" customWidth="1"/>
    <col min="8648" max="8648" width="8" style="1" customWidth="1"/>
    <col min="8649" max="8649" width="16.69921875" style="1" customWidth="1"/>
    <col min="8650" max="8650" width="50.296875" style="1" customWidth="1"/>
    <col min="8651" max="8651" width="17" style="1" customWidth="1"/>
    <col min="8652" max="8652" width="14.59765625" style="1" customWidth="1"/>
    <col min="8653" max="8653" width="29.59765625" style="1" customWidth="1"/>
    <col min="8654" max="8654" width="15.3984375" style="1" customWidth="1"/>
    <col min="8655" max="8655" width="12.8984375" style="1" customWidth="1"/>
    <col min="8656" max="8656" width="13.59765625" style="1" customWidth="1"/>
    <col min="8657" max="8657" width="11.59765625" style="1" customWidth="1"/>
    <col min="8658" max="8901" width="9.09765625" style="1"/>
    <col min="8902" max="8902" width="4.59765625" style="1" customWidth="1"/>
    <col min="8903" max="8903" width="15.8984375" style="1" customWidth="1"/>
    <col min="8904" max="8904" width="8" style="1" customWidth="1"/>
    <col min="8905" max="8905" width="16.69921875" style="1" customWidth="1"/>
    <col min="8906" max="8906" width="50.296875" style="1" customWidth="1"/>
    <col min="8907" max="8907" width="17" style="1" customWidth="1"/>
    <col min="8908" max="8908" width="14.59765625" style="1" customWidth="1"/>
    <col min="8909" max="8909" width="29.59765625" style="1" customWidth="1"/>
    <col min="8910" max="8910" width="15.3984375" style="1" customWidth="1"/>
    <col min="8911" max="8911" width="12.8984375" style="1" customWidth="1"/>
    <col min="8912" max="8912" width="13.59765625" style="1" customWidth="1"/>
    <col min="8913" max="8913" width="11.59765625" style="1" customWidth="1"/>
    <col min="8914" max="9157" width="9.09765625" style="1"/>
    <col min="9158" max="9158" width="4.59765625" style="1" customWidth="1"/>
    <col min="9159" max="9159" width="15.8984375" style="1" customWidth="1"/>
    <col min="9160" max="9160" width="8" style="1" customWidth="1"/>
    <col min="9161" max="9161" width="16.69921875" style="1" customWidth="1"/>
    <col min="9162" max="9162" width="50.296875" style="1" customWidth="1"/>
    <col min="9163" max="9163" width="17" style="1" customWidth="1"/>
    <col min="9164" max="9164" width="14.59765625" style="1" customWidth="1"/>
    <col min="9165" max="9165" width="29.59765625" style="1" customWidth="1"/>
    <col min="9166" max="9166" width="15.3984375" style="1" customWidth="1"/>
    <col min="9167" max="9167" width="12.8984375" style="1" customWidth="1"/>
    <col min="9168" max="9168" width="13.59765625" style="1" customWidth="1"/>
    <col min="9169" max="9169" width="11.59765625" style="1" customWidth="1"/>
    <col min="9170" max="9413" width="9.09765625" style="1"/>
    <col min="9414" max="9414" width="4.59765625" style="1" customWidth="1"/>
    <col min="9415" max="9415" width="15.8984375" style="1" customWidth="1"/>
    <col min="9416" max="9416" width="8" style="1" customWidth="1"/>
    <col min="9417" max="9417" width="16.69921875" style="1" customWidth="1"/>
    <col min="9418" max="9418" width="50.296875" style="1" customWidth="1"/>
    <col min="9419" max="9419" width="17" style="1" customWidth="1"/>
    <col min="9420" max="9420" width="14.59765625" style="1" customWidth="1"/>
    <col min="9421" max="9421" width="29.59765625" style="1" customWidth="1"/>
    <col min="9422" max="9422" width="15.3984375" style="1" customWidth="1"/>
    <col min="9423" max="9423" width="12.8984375" style="1" customWidth="1"/>
    <col min="9424" max="9424" width="13.59765625" style="1" customWidth="1"/>
    <col min="9425" max="9425" width="11.59765625" style="1" customWidth="1"/>
    <col min="9426" max="9669" width="9.09765625" style="1"/>
    <col min="9670" max="9670" width="4.59765625" style="1" customWidth="1"/>
    <col min="9671" max="9671" width="15.8984375" style="1" customWidth="1"/>
    <col min="9672" max="9672" width="8" style="1" customWidth="1"/>
    <col min="9673" max="9673" width="16.69921875" style="1" customWidth="1"/>
    <col min="9674" max="9674" width="50.296875" style="1" customWidth="1"/>
    <col min="9675" max="9675" width="17" style="1" customWidth="1"/>
    <col min="9676" max="9676" width="14.59765625" style="1" customWidth="1"/>
    <col min="9677" max="9677" width="29.59765625" style="1" customWidth="1"/>
    <col min="9678" max="9678" width="15.3984375" style="1" customWidth="1"/>
    <col min="9679" max="9679" width="12.8984375" style="1" customWidth="1"/>
    <col min="9680" max="9680" width="13.59765625" style="1" customWidth="1"/>
    <col min="9681" max="9681" width="11.59765625" style="1" customWidth="1"/>
    <col min="9682" max="9925" width="9.09765625" style="1"/>
    <col min="9926" max="9926" width="4.59765625" style="1" customWidth="1"/>
    <col min="9927" max="9927" width="15.8984375" style="1" customWidth="1"/>
    <col min="9928" max="9928" width="8" style="1" customWidth="1"/>
    <col min="9929" max="9929" width="16.69921875" style="1" customWidth="1"/>
    <col min="9930" max="9930" width="50.296875" style="1" customWidth="1"/>
    <col min="9931" max="9931" width="17" style="1" customWidth="1"/>
    <col min="9932" max="9932" width="14.59765625" style="1" customWidth="1"/>
    <col min="9933" max="9933" width="29.59765625" style="1" customWidth="1"/>
    <col min="9934" max="9934" width="15.3984375" style="1" customWidth="1"/>
    <col min="9935" max="9935" width="12.8984375" style="1" customWidth="1"/>
    <col min="9936" max="9936" width="13.59765625" style="1" customWidth="1"/>
    <col min="9937" max="9937" width="11.59765625" style="1" customWidth="1"/>
    <col min="9938" max="10181" width="9.09765625" style="1"/>
    <col min="10182" max="10182" width="4.59765625" style="1" customWidth="1"/>
    <col min="10183" max="10183" width="15.8984375" style="1" customWidth="1"/>
    <col min="10184" max="10184" width="8" style="1" customWidth="1"/>
    <col min="10185" max="10185" width="16.69921875" style="1" customWidth="1"/>
    <col min="10186" max="10186" width="50.296875" style="1" customWidth="1"/>
    <col min="10187" max="10187" width="17" style="1" customWidth="1"/>
    <col min="10188" max="10188" width="14.59765625" style="1" customWidth="1"/>
    <col min="10189" max="10189" width="29.59765625" style="1" customWidth="1"/>
    <col min="10190" max="10190" width="15.3984375" style="1" customWidth="1"/>
    <col min="10191" max="10191" width="12.8984375" style="1" customWidth="1"/>
    <col min="10192" max="10192" width="13.59765625" style="1" customWidth="1"/>
    <col min="10193" max="10193" width="11.59765625" style="1" customWidth="1"/>
    <col min="10194" max="10437" width="9.09765625" style="1"/>
    <col min="10438" max="10438" width="4.59765625" style="1" customWidth="1"/>
    <col min="10439" max="10439" width="15.8984375" style="1" customWidth="1"/>
    <col min="10440" max="10440" width="8" style="1" customWidth="1"/>
    <col min="10441" max="10441" width="16.69921875" style="1" customWidth="1"/>
    <col min="10442" max="10442" width="50.296875" style="1" customWidth="1"/>
    <col min="10443" max="10443" width="17" style="1" customWidth="1"/>
    <col min="10444" max="10444" width="14.59765625" style="1" customWidth="1"/>
    <col min="10445" max="10445" width="29.59765625" style="1" customWidth="1"/>
    <col min="10446" max="10446" width="15.3984375" style="1" customWidth="1"/>
    <col min="10447" max="10447" width="12.8984375" style="1" customWidth="1"/>
    <col min="10448" max="10448" width="13.59765625" style="1" customWidth="1"/>
    <col min="10449" max="10449" width="11.59765625" style="1" customWidth="1"/>
    <col min="10450" max="10693" width="9.09765625" style="1"/>
    <col min="10694" max="10694" width="4.59765625" style="1" customWidth="1"/>
    <col min="10695" max="10695" width="15.8984375" style="1" customWidth="1"/>
    <col min="10696" max="10696" width="8" style="1" customWidth="1"/>
    <col min="10697" max="10697" width="16.69921875" style="1" customWidth="1"/>
    <col min="10698" max="10698" width="50.296875" style="1" customWidth="1"/>
    <col min="10699" max="10699" width="17" style="1" customWidth="1"/>
    <col min="10700" max="10700" width="14.59765625" style="1" customWidth="1"/>
    <col min="10701" max="10701" width="29.59765625" style="1" customWidth="1"/>
    <col min="10702" max="10702" width="15.3984375" style="1" customWidth="1"/>
    <col min="10703" max="10703" width="12.8984375" style="1" customWidth="1"/>
    <col min="10704" max="10704" width="13.59765625" style="1" customWidth="1"/>
    <col min="10705" max="10705" width="11.59765625" style="1" customWidth="1"/>
    <col min="10706" max="10949" width="9.09765625" style="1"/>
    <col min="10950" max="10950" width="4.59765625" style="1" customWidth="1"/>
    <col min="10951" max="10951" width="15.8984375" style="1" customWidth="1"/>
    <col min="10952" max="10952" width="8" style="1" customWidth="1"/>
    <col min="10953" max="10953" width="16.69921875" style="1" customWidth="1"/>
    <col min="10954" max="10954" width="50.296875" style="1" customWidth="1"/>
    <col min="10955" max="10955" width="17" style="1" customWidth="1"/>
    <col min="10956" max="10956" width="14.59765625" style="1" customWidth="1"/>
    <col min="10957" max="10957" width="29.59765625" style="1" customWidth="1"/>
    <col min="10958" max="10958" width="15.3984375" style="1" customWidth="1"/>
    <col min="10959" max="10959" width="12.8984375" style="1" customWidth="1"/>
    <col min="10960" max="10960" width="13.59765625" style="1" customWidth="1"/>
    <col min="10961" max="10961" width="11.59765625" style="1" customWidth="1"/>
    <col min="10962" max="11205" width="9.09765625" style="1"/>
    <col min="11206" max="11206" width="4.59765625" style="1" customWidth="1"/>
    <col min="11207" max="11207" width="15.8984375" style="1" customWidth="1"/>
    <col min="11208" max="11208" width="8" style="1" customWidth="1"/>
    <col min="11209" max="11209" width="16.69921875" style="1" customWidth="1"/>
    <col min="11210" max="11210" width="50.296875" style="1" customWidth="1"/>
    <col min="11211" max="11211" width="17" style="1" customWidth="1"/>
    <col min="11212" max="11212" width="14.59765625" style="1" customWidth="1"/>
    <col min="11213" max="11213" width="29.59765625" style="1" customWidth="1"/>
    <col min="11214" max="11214" width="15.3984375" style="1" customWidth="1"/>
    <col min="11215" max="11215" width="12.8984375" style="1" customWidth="1"/>
    <col min="11216" max="11216" width="13.59765625" style="1" customWidth="1"/>
    <col min="11217" max="11217" width="11.59765625" style="1" customWidth="1"/>
    <col min="11218" max="11461" width="9.09765625" style="1"/>
    <col min="11462" max="11462" width="4.59765625" style="1" customWidth="1"/>
    <col min="11463" max="11463" width="15.8984375" style="1" customWidth="1"/>
    <col min="11464" max="11464" width="8" style="1" customWidth="1"/>
    <col min="11465" max="11465" width="16.69921875" style="1" customWidth="1"/>
    <col min="11466" max="11466" width="50.296875" style="1" customWidth="1"/>
    <col min="11467" max="11467" width="17" style="1" customWidth="1"/>
    <col min="11468" max="11468" width="14.59765625" style="1" customWidth="1"/>
    <col min="11469" max="11469" width="29.59765625" style="1" customWidth="1"/>
    <col min="11470" max="11470" width="15.3984375" style="1" customWidth="1"/>
    <col min="11471" max="11471" width="12.8984375" style="1" customWidth="1"/>
    <col min="11472" max="11472" width="13.59765625" style="1" customWidth="1"/>
    <col min="11473" max="11473" width="11.59765625" style="1" customWidth="1"/>
    <col min="11474" max="11717" width="9.09765625" style="1"/>
    <col min="11718" max="11718" width="4.59765625" style="1" customWidth="1"/>
    <col min="11719" max="11719" width="15.8984375" style="1" customWidth="1"/>
    <col min="11720" max="11720" width="8" style="1" customWidth="1"/>
    <col min="11721" max="11721" width="16.69921875" style="1" customWidth="1"/>
    <col min="11722" max="11722" width="50.296875" style="1" customWidth="1"/>
    <col min="11723" max="11723" width="17" style="1" customWidth="1"/>
    <col min="11724" max="11724" width="14.59765625" style="1" customWidth="1"/>
    <col min="11725" max="11725" width="29.59765625" style="1" customWidth="1"/>
    <col min="11726" max="11726" width="15.3984375" style="1" customWidth="1"/>
    <col min="11727" max="11727" width="12.8984375" style="1" customWidth="1"/>
    <col min="11728" max="11728" width="13.59765625" style="1" customWidth="1"/>
    <col min="11729" max="11729" width="11.59765625" style="1" customWidth="1"/>
    <col min="11730" max="11973" width="9.09765625" style="1"/>
    <col min="11974" max="11974" width="4.59765625" style="1" customWidth="1"/>
    <col min="11975" max="11975" width="15.8984375" style="1" customWidth="1"/>
    <col min="11976" max="11976" width="8" style="1" customWidth="1"/>
    <col min="11977" max="11977" width="16.69921875" style="1" customWidth="1"/>
    <col min="11978" max="11978" width="50.296875" style="1" customWidth="1"/>
    <col min="11979" max="11979" width="17" style="1" customWidth="1"/>
    <col min="11980" max="11980" width="14.59765625" style="1" customWidth="1"/>
    <col min="11981" max="11981" width="29.59765625" style="1" customWidth="1"/>
    <col min="11982" max="11982" width="15.3984375" style="1" customWidth="1"/>
    <col min="11983" max="11983" width="12.8984375" style="1" customWidth="1"/>
    <col min="11984" max="11984" width="13.59765625" style="1" customWidth="1"/>
    <col min="11985" max="11985" width="11.59765625" style="1" customWidth="1"/>
    <col min="11986" max="12229" width="9.09765625" style="1"/>
    <col min="12230" max="12230" width="4.59765625" style="1" customWidth="1"/>
    <col min="12231" max="12231" width="15.8984375" style="1" customWidth="1"/>
    <col min="12232" max="12232" width="8" style="1" customWidth="1"/>
    <col min="12233" max="12233" width="16.69921875" style="1" customWidth="1"/>
    <col min="12234" max="12234" width="50.296875" style="1" customWidth="1"/>
    <col min="12235" max="12235" width="17" style="1" customWidth="1"/>
    <col min="12236" max="12236" width="14.59765625" style="1" customWidth="1"/>
    <col min="12237" max="12237" width="29.59765625" style="1" customWidth="1"/>
    <col min="12238" max="12238" width="15.3984375" style="1" customWidth="1"/>
    <col min="12239" max="12239" width="12.8984375" style="1" customWidth="1"/>
    <col min="12240" max="12240" width="13.59765625" style="1" customWidth="1"/>
    <col min="12241" max="12241" width="11.59765625" style="1" customWidth="1"/>
    <col min="12242" max="12485" width="9.09765625" style="1"/>
    <col min="12486" max="12486" width="4.59765625" style="1" customWidth="1"/>
    <col min="12487" max="12487" width="15.8984375" style="1" customWidth="1"/>
    <col min="12488" max="12488" width="8" style="1" customWidth="1"/>
    <col min="12489" max="12489" width="16.69921875" style="1" customWidth="1"/>
    <col min="12490" max="12490" width="50.296875" style="1" customWidth="1"/>
    <col min="12491" max="12491" width="17" style="1" customWidth="1"/>
    <col min="12492" max="12492" width="14.59765625" style="1" customWidth="1"/>
    <col min="12493" max="12493" width="29.59765625" style="1" customWidth="1"/>
    <col min="12494" max="12494" width="15.3984375" style="1" customWidth="1"/>
    <col min="12495" max="12495" width="12.8984375" style="1" customWidth="1"/>
    <col min="12496" max="12496" width="13.59765625" style="1" customWidth="1"/>
    <col min="12497" max="12497" width="11.59765625" style="1" customWidth="1"/>
    <col min="12498" max="12741" width="9.09765625" style="1"/>
    <col min="12742" max="12742" width="4.59765625" style="1" customWidth="1"/>
    <col min="12743" max="12743" width="15.8984375" style="1" customWidth="1"/>
    <col min="12744" max="12744" width="8" style="1" customWidth="1"/>
    <col min="12745" max="12745" width="16.69921875" style="1" customWidth="1"/>
    <col min="12746" max="12746" width="50.296875" style="1" customWidth="1"/>
    <col min="12747" max="12747" width="17" style="1" customWidth="1"/>
    <col min="12748" max="12748" width="14.59765625" style="1" customWidth="1"/>
    <col min="12749" max="12749" width="29.59765625" style="1" customWidth="1"/>
    <col min="12750" max="12750" width="15.3984375" style="1" customWidth="1"/>
    <col min="12751" max="12751" width="12.8984375" style="1" customWidth="1"/>
    <col min="12752" max="12752" width="13.59765625" style="1" customWidth="1"/>
    <col min="12753" max="12753" width="11.59765625" style="1" customWidth="1"/>
    <col min="12754" max="12997" width="9.09765625" style="1"/>
    <col min="12998" max="12998" width="4.59765625" style="1" customWidth="1"/>
    <col min="12999" max="12999" width="15.8984375" style="1" customWidth="1"/>
    <col min="13000" max="13000" width="8" style="1" customWidth="1"/>
    <col min="13001" max="13001" width="16.69921875" style="1" customWidth="1"/>
    <col min="13002" max="13002" width="50.296875" style="1" customWidth="1"/>
    <col min="13003" max="13003" width="17" style="1" customWidth="1"/>
    <col min="13004" max="13004" width="14.59765625" style="1" customWidth="1"/>
    <col min="13005" max="13005" width="29.59765625" style="1" customWidth="1"/>
    <col min="13006" max="13006" width="15.3984375" style="1" customWidth="1"/>
    <col min="13007" max="13007" width="12.8984375" style="1" customWidth="1"/>
    <col min="13008" max="13008" width="13.59765625" style="1" customWidth="1"/>
    <col min="13009" max="13009" width="11.59765625" style="1" customWidth="1"/>
    <col min="13010" max="13253" width="9.09765625" style="1"/>
    <col min="13254" max="13254" width="4.59765625" style="1" customWidth="1"/>
    <col min="13255" max="13255" width="15.8984375" style="1" customWidth="1"/>
    <col min="13256" max="13256" width="8" style="1" customWidth="1"/>
    <col min="13257" max="13257" width="16.69921875" style="1" customWidth="1"/>
    <col min="13258" max="13258" width="50.296875" style="1" customWidth="1"/>
    <col min="13259" max="13259" width="17" style="1" customWidth="1"/>
    <col min="13260" max="13260" width="14.59765625" style="1" customWidth="1"/>
    <col min="13261" max="13261" width="29.59765625" style="1" customWidth="1"/>
    <col min="13262" max="13262" width="15.3984375" style="1" customWidth="1"/>
    <col min="13263" max="13263" width="12.8984375" style="1" customWidth="1"/>
    <col min="13264" max="13264" width="13.59765625" style="1" customWidth="1"/>
    <col min="13265" max="13265" width="11.59765625" style="1" customWidth="1"/>
    <col min="13266" max="13509" width="9.09765625" style="1"/>
    <col min="13510" max="13510" width="4.59765625" style="1" customWidth="1"/>
    <col min="13511" max="13511" width="15.8984375" style="1" customWidth="1"/>
    <col min="13512" max="13512" width="8" style="1" customWidth="1"/>
    <col min="13513" max="13513" width="16.69921875" style="1" customWidth="1"/>
    <col min="13514" max="13514" width="50.296875" style="1" customWidth="1"/>
    <col min="13515" max="13515" width="17" style="1" customWidth="1"/>
    <col min="13516" max="13516" width="14.59765625" style="1" customWidth="1"/>
    <col min="13517" max="13517" width="29.59765625" style="1" customWidth="1"/>
    <col min="13518" max="13518" width="15.3984375" style="1" customWidth="1"/>
    <col min="13519" max="13519" width="12.8984375" style="1" customWidth="1"/>
    <col min="13520" max="13520" width="13.59765625" style="1" customWidth="1"/>
    <col min="13521" max="13521" width="11.59765625" style="1" customWidth="1"/>
    <col min="13522" max="13765" width="9.09765625" style="1"/>
    <col min="13766" max="13766" width="4.59765625" style="1" customWidth="1"/>
    <col min="13767" max="13767" width="15.8984375" style="1" customWidth="1"/>
    <col min="13768" max="13768" width="8" style="1" customWidth="1"/>
    <col min="13769" max="13769" width="16.69921875" style="1" customWidth="1"/>
    <col min="13770" max="13770" width="50.296875" style="1" customWidth="1"/>
    <col min="13771" max="13771" width="17" style="1" customWidth="1"/>
    <col min="13772" max="13772" width="14.59765625" style="1" customWidth="1"/>
    <col min="13773" max="13773" width="29.59765625" style="1" customWidth="1"/>
    <col min="13774" max="13774" width="15.3984375" style="1" customWidth="1"/>
    <col min="13775" max="13775" width="12.8984375" style="1" customWidth="1"/>
    <col min="13776" max="13776" width="13.59765625" style="1" customWidth="1"/>
    <col min="13777" max="13777" width="11.59765625" style="1" customWidth="1"/>
    <col min="13778" max="14021" width="9.09765625" style="1"/>
    <col min="14022" max="14022" width="4.59765625" style="1" customWidth="1"/>
    <col min="14023" max="14023" width="15.8984375" style="1" customWidth="1"/>
    <col min="14024" max="14024" width="8" style="1" customWidth="1"/>
    <col min="14025" max="14025" width="16.69921875" style="1" customWidth="1"/>
    <col min="14026" max="14026" width="50.296875" style="1" customWidth="1"/>
    <col min="14027" max="14027" width="17" style="1" customWidth="1"/>
    <col min="14028" max="14028" width="14.59765625" style="1" customWidth="1"/>
    <col min="14029" max="14029" width="29.59765625" style="1" customWidth="1"/>
    <col min="14030" max="14030" width="15.3984375" style="1" customWidth="1"/>
    <col min="14031" max="14031" width="12.8984375" style="1" customWidth="1"/>
    <col min="14032" max="14032" width="13.59765625" style="1" customWidth="1"/>
    <col min="14033" max="14033" width="11.59765625" style="1" customWidth="1"/>
    <col min="14034" max="14277" width="9.09765625" style="1"/>
    <col min="14278" max="14278" width="4.59765625" style="1" customWidth="1"/>
    <col min="14279" max="14279" width="15.8984375" style="1" customWidth="1"/>
    <col min="14280" max="14280" width="8" style="1" customWidth="1"/>
    <col min="14281" max="14281" width="16.69921875" style="1" customWidth="1"/>
    <col min="14282" max="14282" width="50.296875" style="1" customWidth="1"/>
    <col min="14283" max="14283" width="17" style="1" customWidth="1"/>
    <col min="14284" max="14284" width="14.59765625" style="1" customWidth="1"/>
    <col min="14285" max="14285" width="29.59765625" style="1" customWidth="1"/>
    <col min="14286" max="14286" width="15.3984375" style="1" customWidth="1"/>
    <col min="14287" max="14287" width="12.8984375" style="1" customWidth="1"/>
    <col min="14288" max="14288" width="13.59765625" style="1" customWidth="1"/>
    <col min="14289" max="14289" width="11.59765625" style="1" customWidth="1"/>
    <col min="14290" max="14533" width="9.09765625" style="1"/>
    <col min="14534" max="14534" width="4.59765625" style="1" customWidth="1"/>
    <col min="14535" max="14535" width="15.8984375" style="1" customWidth="1"/>
    <col min="14536" max="14536" width="8" style="1" customWidth="1"/>
    <col min="14537" max="14537" width="16.69921875" style="1" customWidth="1"/>
    <col min="14538" max="14538" width="50.296875" style="1" customWidth="1"/>
    <col min="14539" max="14539" width="17" style="1" customWidth="1"/>
    <col min="14540" max="14540" width="14.59765625" style="1" customWidth="1"/>
    <col min="14541" max="14541" width="29.59765625" style="1" customWidth="1"/>
    <col min="14542" max="14542" width="15.3984375" style="1" customWidth="1"/>
    <col min="14543" max="14543" width="12.8984375" style="1" customWidth="1"/>
    <col min="14544" max="14544" width="13.59765625" style="1" customWidth="1"/>
    <col min="14545" max="14545" width="11.59765625" style="1" customWidth="1"/>
    <col min="14546" max="14789" width="9.09765625" style="1"/>
    <col min="14790" max="14790" width="4.59765625" style="1" customWidth="1"/>
    <col min="14791" max="14791" width="15.8984375" style="1" customWidth="1"/>
    <col min="14792" max="14792" width="8" style="1" customWidth="1"/>
    <col min="14793" max="14793" width="16.69921875" style="1" customWidth="1"/>
    <col min="14794" max="14794" width="50.296875" style="1" customWidth="1"/>
    <col min="14795" max="14795" width="17" style="1" customWidth="1"/>
    <col min="14796" max="14796" width="14.59765625" style="1" customWidth="1"/>
    <col min="14797" max="14797" width="29.59765625" style="1" customWidth="1"/>
    <col min="14798" max="14798" width="15.3984375" style="1" customWidth="1"/>
    <col min="14799" max="14799" width="12.8984375" style="1" customWidth="1"/>
    <col min="14800" max="14800" width="13.59765625" style="1" customWidth="1"/>
    <col min="14801" max="14801" width="11.59765625" style="1" customWidth="1"/>
    <col min="14802" max="15045" width="9.09765625" style="1"/>
    <col min="15046" max="15046" width="4.59765625" style="1" customWidth="1"/>
    <col min="15047" max="15047" width="15.8984375" style="1" customWidth="1"/>
    <col min="15048" max="15048" width="8" style="1" customWidth="1"/>
    <col min="15049" max="15049" width="16.69921875" style="1" customWidth="1"/>
    <col min="15050" max="15050" width="50.296875" style="1" customWidth="1"/>
    <col min="15051" max="15051" width="17" style="1" customWidth="1"/>
    <col min="15052" max="15052" width="14.59765625" style="1" customWidth="1"/>
    <col min="15053" max="15053" width="29.59765625" style="1" customWidth="1"/>
    <col min="15054" max="15054" width="15.3984375" style="1" customWidth="1"/>
    <col min="15055" max="15055" width="12.8984375" style="1" customWidth="1"/>
    <col min="15056" max="15056" width="13.59765625" style="1" customWidth="1"/>
    <col min="15057" max="15057" width="11.59765625" style="1" customWidth="1"/>
    <col min="15058" max="15301" width="9.09765625" style="1"/>
    <col min="15302" max="15302" width="4.59765625" style="1" customWidth="1"/>
    <col min="15303" max="15303" width="15.8984375" style="1" customWidth="1"/>
    <col min="15304" max="15304" width="8" style="1" customWidth="1"/>
    <col min="15305" max="15305" width="16.69921875" style="1" customWidth="1"/>
    <col min="15306" max="15306" width="50.296875" style="1" customWidth="1"/>
    <col min="15307" max="15307" width="17" style="1" customWidth="1"/>
    <col min="15308" max="15308" width="14.59765625" style="1" customWidth="1"/>
    <col min="15309" max="15309" width="29.59765625" style="1" customWidth="1"/>
    <col min="15310" max="15310" width="15.3984375" style="1" customWidth="1"/>
    <col min="15311" max="15311" width="12.8984375" style="1" customWidth="1"/>
    <col min="15312" max="15312" width="13.59765625" style="1" customWidth="1"/>
    <col min="15313" max="15313" width="11.59765625" style="1" customWidth="1"/>
    <col min="15314" max="15557" width="9.09765625" style="1"/>
    <col min="15558" max="15558" width="4.59765625" style="1" customWidth="1"/>
    <col min="15559" max="15559" width="15.8984375" style="1" customWidth="1"/>
    <col min="15560" max="15560" width="8" style="1" customWidth="1"/>
    <col min="15561" max="15561" width="16.69921875" style="1" customWidth="1"/>
    <col min="15562" max="15562" width="50.296875" style="1" customWidth="1"/>
    <col min="15563" max="15563" width="17" style="1" customWidth="1"/>
    <col min="15564" max="15564" width="14.59765625" style="1" customWidth="1"/>
    <col min="15565" max="15565" width="29.59765625" style="1" customWidth="1"/>
    <col min="15566" max="15566" width="15.3984375" style="1" customWidth="1"/>
    <col min="15567" max="15567" width="12.8984375" style="1" customWidth="1"/>
    <col min="15568" max="15568" width="13.59765625" style="1" customWidth="1"/>
    <col min="15569" max="15569" width="11.59765625" style="1" customWidth="1"/>
    <col min="15570" max="15813" width="9.09765625" style="1"/>
    <col min="15814" max="15814" width="4.59765625" style="1" customWidth="1"/>
    <col min="15815" max="15815" width="15.8984375" style="1" customWidth="1"/>
    <col min="15816" max="15816" width="8" style="1" customWidth="1"/>
    <col min="15817" max="15817" width="16.69921875" style="1" customWidth="1"/>
    <col min="15818" max="15818" width="50.296875" style="1" customWidth="1"/>
    <col min="15819" max="15819" width="17" style="1" customWidth="1"/>
    <col min="15820" max="15820" width="14.59765625" style="1" customWidth="1"/>
    <col min="15821" max="15821" width="29.59765625" style="1" customWidth="1"/>
    <col min="15822" max="15822" width="15.3984375" style="1" customWidth="1"/>
    <col min="15823" max="15823" width="12.8984375" style="1" customWidth="1"/>
    <col min="15824" max="15824" width="13.59765625" style="1" customWidth="1"/>
    <col min="15825" max="15825" width="11.59765625" style="1" customWidth="1"/>
    <col min="15826" max="16069" width="9.09765625" style="1"/>
    <col min="16070" max="16070" width="4.59765625" style="1" customWidth="1"/>
    <col min="16071" max="16071" width="15.8984375" style="1" customWidth="1"/>
    <col min="16072" max="16072" width="8" style="1" customWidth="1"/>
    <col min="16073" max="16073" width="16.69921875" style="1" customWidth="1"/>
    <col min="16074" max="16074" width="50.296875" style="1" customWidth="1"/>
    <col min="16075" max="16075" width="17" style="1" customWidth="1"/>
    <col min="16076" max="16076" width="14.59765625" style="1" customWidth="1"/>
    <col min="16077" max="16077" width="29.59765625" style="1" customWidth="1"/>
    <col min="16078" max="16078" width="15.3984375" style="1" customWidth="1"/>
    <col min="16079" max="16079" width="12.8984375" style="1" customWidth="1"/>
    <col min="16080" max="16080" width="13.59765625" style="1" customWidth="1"/>
    <col min="16081" max="16081" width="11.59765625" style="1" customWidth="1"/>
    <col min="16082" max="16348" width="9.09765625" style="1"/>
    <col min="16349" max="16383" width="9.09765625" style="1" customWidth="1"/>
    <col min="16384" max="16384" width="9.09765625" style="1"/>
  </cols>
  <sheetData>
    <row r="1" spans="1:8" ht="18">
      <c r="A1" s="70" t="s">
        <v>3</v>
      </c>
      <c r="B1" s="70"/>
      <c r="C1" s="70"/>
      <c r="D1" s="61"/>
      <c r="E1" s="71" t="s">
        <v>4</v>
      </c>
      <c r="F1" s="71"/>
      <c r="G1" s="71"/>
      <c r="H1" s="71"/>
    </row>
    <row r="2" spans="1:8" ht="17.100000000000001" customHeight="1">
      <c r="A2" s="71" t="s">
        <v>5</v>
      </c>
      <c r="B2" s="71"/>
      <c r="C2" s="71"/>
      <c r="D2" s="62"/>
      <c r="E2" s="71" t="s">
        <v>6</v>
      </c>
      <c r="F2" s="71"/>
      <c r="G2" s="71"/>
      <c r="H2" s="71"/>
    </row>
    <row r="3" spans="1:8" ht="17.100000000000001" customHeight="1">
      <c r="A3" s="62"/>
      <c r="B3" s="2"/>
      <c r="C3" s="62"/>
      <c r="D3" s="62"/>
      <c r="E3" s="3"/>
      <c r="F3" s="3"/>
      <c r="G3" s="3"/>
    </row>
    <row r="4" spans="1:8" ht="12" customHeight="1">
      <c r="A4" s="4"/>
      <c r="B4" s="5"/>
      <c r="C4" s="4"/>
      <c r="D4" s="4"/>
      <c r="E4" s="6"/>
      <c r="F4" s="6"/>
      <c r="G4" s="6"/>
    </row>
    <row r="5" spans="1:8" ht="21.75" customHeight="1">
      <c r="A5" s="71" t="s">
        <v>329</v>
      </c>
      <c r="B5" s="71"/>
      <c r="C5" s="71"/>
      <c r="D5" s="71"/>
      <c r="E5" s="71"/>
      <c r="F5" s="71"/>
      <c r="G5" s="71"/>
      <c r="H5" s="71"/>
    </row>
    <row r="6" spans="1:8" ht="20.25" customHeight="1">
      <c r="A6" s="71" t="s">
        <v>320</v>
      </c>
      <c r="B6" s="71"/>
      <c r="C6" s="71"/>
      <c r="D6" s="71"/>
      <c r="E6" s="71"/>
      <c r="F6" s="71"/>
      <c r="G6" s="71"/>
      <c r="H6" s="71"/>
    </row>
    <row r="7" spans="1:8" ht="21" customHeight="1">
      <c r="A7" s="70" t="s">
        <v>319</v>
      </c>
      <c r="B7" s="70"/>
      <c r="C7" s="70"/>
      <c r="D7" s="70"/>
      <c r="E7" s="70"/>
      <c r="F7" s="70"/>
      <c r="G7" s="70"/>
      <c r="H7" s="70"/>
    </row>
    <row r="8" spans="1:8" ht="12.75" customHeight="1">
      <c r="C8" s="9"/>
      <c r="D8" s="9"/>
    </row>
    <row r="9" spans="1:8" s="4" customFormat="1" ht="33.6">
      <c r="A9" s="22" t="s">
        <v>0</v>
      </c>
      <c r="B9" s="22" t="s">
        <v>1</v>
      </c>
      <c r="C9" s="22" t="s">
        <v>2</v>
      </c>
      <c r="D9" s="22" t="s">
        <v>17</v>
      </c>
      <c r="E9" s="22" t="s">
        <v>15</v>
      </c>
      <c r="F9" s="22" t="s">
        <v>16</v>
      </c>
      <c r="G9" s="22" t="s">
        <v>14</v>
      </c>
      <c r="H9" s="23" t="s">
        <v>18</v>
      </c>
    </row>
    <row r="10" spans="1:8" ht="20.100000000000001" customHeight="1">
      <c r="A10" s="24">
        <v>1</v>
      </c>
      <c r="B10" s="50" t="s">
        <v>55</v>
      </c>
      <c r="C10" s="51" t="s">
        <v>56</v>
      </c>
      <c r="D10" s="49" t="s">
        <v>101</v>
      </c>
      <c r="E10" s="27">
        <v>8.18</v>
      </c>
      <c r="F10" s="28" t="s">
        <v>8</v>
      </c>
      <c r="G10" s="29" t="s">
        <v>155</v>
      </c>
      <c r="H10" s="29"/>
    </row>
    <row r="11" spans="1:8" ht="20.100000000000001" customHeight="1">
      <c r="A11" s="24">
        <v>2</v>
      </c>
      <c r="B11" s="50" t="s">
        <v>57</v>
      </c>
      <c r="C11" s="52" t="s">
        <v>334</v>
      </c>
      <c r="D11" s="49" t="s">
        <v>101</v>
      </c>
      <c r="E11" s="27">
        <v>7.95</v>
      </c>
      <c r="F11" s="28" t="s">
        <v>8</v>
      </c>
      <c r="G11" s="29" t="s">
        <v>155</v>
      </c>
      <c r="H11" s="29"/>
    </row>
    <row r="12" spans="1:8" ht="20.100000000000001" customHeight="1">
      <c r="A12" s="24">
        <v>3</v>
      </c>
      <c r="B12" s="50" t="s">
        <v>58</v>
      </c>
      <c r="C12" s="51" t="s">
        <v>59</v>
      </c>
      <c r="D12" s="49" t="s">
        <v>101</v>
      </c>
      <c r="E12" s="27">
        <v>7.7</v>
      </c>
      <c r="F12" s="28" t="s">
        <v>7</v>
      </c>
      <c r="G12" s="29" t="s">
        <v>155</v>
      </c>
      <c r="H12" s="29"/>
    </row>
    <row r="13" spans="1:8" ht="20.100000000000001" customHeight="1">
      <c r="A13" s="24">
        <v>4</v>
      </c>
      <c r="B13" s="50" t="s">
        <v>60</v>
      </c>
      <c r="C13" s="51">
        <v>29549</v>
      </c>
      <c r="D13" s="49" t="s">
        <v>101</v>
      </c>
      <c r="E13" s="27">
        <v>7.92</v>
      </c>
      <c r="F13" s="28" t="s">
        <v>7</v>
      </c>
      <c r="G13" s="29" t="s">
        <v>155</v>
      </c>
      <c r="H13" s="29"/>
    </row>
    <row r="14" spans="1:8" ht="20.100000000000001" customHeight="1">
      <c r="A14" s="24">
        <v>5</v>
      </c>
      <c r="B14" s="50" t="s">
        <v>61</v>
      </c>
      <c r="C14" s="51" t="s">
        <v>62</v>
      </c>
      <c r="D14" s="49" t="s">
        <v>101</v>
      </c>
      <c r="E14" s="27">
        <v>8.0399999999999991</v>
      </c>
      <c r="F14" s="28" t="s">
        <v>8</v>
      </c>
      <c r="G14" s="29" t="s">
        <v>155</v>
      </c>
      <c r="H14" s="29"/>
    </row>
    <row r="15" spans="1:8" ht="20.100000000000001" customHeight="1">
      <c r="A15" s="24">
        <v>6</v>
      </c>
      <c r="B15" s="50" t="s">
        <v>63</v>
      </c>
      <c r="C15" s="51" t="s">
        <v>64</v>
      </c>
      <c r="D15" s="49" t="s">
        <v>101</v>
      </c>
      <c r="E15" s="27">
        <v>7.85</v>
      </c>
      <c r="F15" s="28" t="s">
        <v>7</v>
      </c>
      <c r="G15" s="29" t="s">
        <v>155</v>
      </c>
      <c r="H15" s="29"/>
    </row>
    <row r="16" spans="1:8" ht="20.100000000000001" customHeight="1">
      <c r="A16" s="24">
        <v>7</v>
      </c>
      <c r="B16" s="50" t="s">
        <v>65</v>
      </c>
      <c r="C16" s="51" t="s">
        <v>66</v>
      </c>
      <c r="D16" s="49" t="s">
        <v>101</v>
      </c>
      <c r="E16" s="27">
        <v>7.74</v>
      </c>
      <c r="F16" s="28" t="s">
        <v>7</v>
      </c>
      <c r="G16" s="29" t="s">
        <v>155</v>
      </c>
      <c r="H16" s="29"/>
    </row>
    <row r="17" spans="1:8" ht="20.100000000000001" customHeight="1">
      <c r="A17" s="24">
        <v>8</v>
      </c>
      <c r="B17" s="50" t="s">
        <v>67</v>
      </c>
      <c r="C17" s="51">
        <v>31010</v>
      </c>
      <c r="D17" s="49" t="s">
        <v>101</v>
      </c>
      <c r="E17" s="27">
        <v>7.82</v>
      </c>
      <c r="F17" s="28" t="s">
        <v>7</v>
      </c>
      <c r="G17" s="29" t="s">
        <v>155</v>
      </c>
      <c r="H17" s="29"/>
    </row>
    <row r="18" spans="1:8" ht="20.100000000000001" customHeight="1">
      <c r="A18" s="24">
        <v>9</v>
      </c>
      <c r="B18" s="50" t="s">
        <v>68</v>
      </c>
      <c r="C18" s="52" t="s">
        <v>148</v>
      </c>
      <c r="D18" s="49" t="s">
        <v>101</v>
      </c>
      <c r="E18" s="27">
        <v>7.4</v>
      </c>
      <c r="F18" s="28" t="s">
        <v>7</v>
      </c>
      <c r="G18" s="29" t="s">
        <v>155</v>
      </c>
      <c r="H18" s="29"/>
    </row>
    <row r="19" spans="1:8" ht="20.100000000000001" customHeight="1">
      <c r="A19" s="24">
        <v>10</v>
      </c>
      <c r="B19" s="50" t="s">
        <v>69</v>
      </c>
      <c r="C19" s="51" t="s">
        <v>70</v>
      </c>
      <c r="D19" s="49" t="s">
        <v>101</v>
      </c>
      <c r="E19" s="27">
        <v>7.99</v>
      </c>
      <c r="F19" s="28" t="s">
        <v>8</v>
      </c>
      <c r="G19" s="29" t="s">
        <v>155</v>
      </c>
      <c r="H19" s="29"/>
    </row>
    <row r="20" spans="1:8" ht="20.100000000000001" customHeight="1">
      <c r="A20" s="24">
        <v>11</v>
      </c>
      <c r="B20" s="50" t="s">
        <v>75</v>
      </c>
      <c r="C20" s="51" t="s">
        <v>76</v>
      </c>
      <c r="D20" s="49" t="s">
        <v>101</v>
      </c>
      <c r="E20" s="27">
        <v>7.84</v>
      </c>
      <c r="F20" s="28" t="s">
        <v>7</v>
      </c>
      <c r="G20" s="29" t="s">
        <v>155</v>
      </c>
      <c r="H20" s="29"/>
    </row>
    <row r="21" spans="1:8" ht="20.100000000000001" customHeight="1">
      <c r="A21" s="24">
        <v>12</v>
      </c>
      <c r="B21" s="50" t="s">
        <v>77</v>
      </c>
      <c r="C21" s="52" t="s">
        <v>335</v>
      </c>
      <c r="D21" s="49" t="s">
        <v>101</v>
      </c>
      <c r="E21" s="27">
        <v>7.69</v>
      </c>
      <c r="F21" s="28" t="s">
        <v>7</v>
      </c>
      <c r="G21" s="29" t="s">
        <v>155</v>
      </c>
      <c r="H21" s="53"/>
    </row>
    <row r="22" spans="1:8" ht="20.100000000000001" customHeight="1">
      <c r="A22" s="24">
        <v>13</v>
      </c>
      <c r="B22" s="50" t="s">
        <v>78</v>
      </c>
      <c r="C22" s="51">
        <v>30732</v>
      </c>
      <c r="D22" s="49" t="s">
        <v>101</v>
      </c>
      <c r="E22" s="27">
        <v>7.86</v>
      </c>
      <c r="F22" s="28" t="s">
        <v>7</v>
      </c>
      <c r="G22" s="29" t="s">
        <v>155</v>
      </c>
      <c r="H22" s="53"/>
    </row>
    <row r="23" spans="1:8" ht="20.100000000000001" customHeight="1">
      <c r="A23" s="24">
        <v>14</v>
      </c>
      <c r="B23" s="50" t="s">
        <v>79</v>
      </c>
      <c r="C23" s="52" t="s">
        <v>336</v>
      </c>
      <c r="D23" s="49" t="s">
        <v>101</v>
      </c>
      <c r="E23" s="27">
        <v>8.02</v>
      </c>
      <c r="F23" s="28" t="s">
        <v>8</v>
      </c>
      <c r="G23" s="29" t="s">
        <v>155</v>
      </c>
      <c r="H23" s="53"/>
    </row>
    <row r="24" spans="1:8" ht="20.100000000000001" customHeight="1">
      <c r="A24" s="24">
        <v>15</v>
      </c>
      <c r="B24" s="50" t="s">
        <v>80</v>
      </c>
      <c r="C24" s="52" t="s">
        <v>337</v>
      </c>
      <c r="D24" s="49" t="s">
        <v>101</v>
      </c>
      <c r="E24" s="27">
        <v>7.69</v>
      </c>
      <c r="F24" s="28" t="s">
        <v>7</v>
      </c>
      <c r="G24" s="29" t="s">
        <v>155</v>
      </c>
      <c r="H24" s="53"/>
    </row>
    <row r="25" spans="1:8" ht="20.100000000000001" customHeight="1">
      <c r="A25" s="24">
        <v>16</v>
      </c>
      <c r="B25" s="50" t="s">
        <v>81</v>
      </c>
      <c r="C25" s="51" t="s">
        <v>82</v>
      </c>
      <c r="D25" s="49" t="s">
        <v>101</v>
      </c>
      <c r="E25" s="27">
        <v>8.3000000000000007</v>
      </c>
      <c r="F25" s="28" t="s">
        <v>8</v>
      </c>
      <c r="G25" s="29" t="s">
        <v>155</v>
      </c>
      <c r="H25" s="53"/>
    </row>
    <row r="26" spans="1:8" ht="20.100000000000001" customHeight="1">
      <c r="A26" s="24">
        <v>17</v>
      </c>
      <c r="B26" s="50" t="s">
        <v>83</v>
      </c>
      <c r="C26" s="51" t="s">
        <v>84</v>
      </c>
      <c r="D26" s="49" t="s">
        <v>101</v>
      </c>
      <c r="E26" s="27">
        <v>8.35</v>
      </c>
      <c r="F26" s="28" t="s">
        <v>8</v>
      </c>
      <c r="G26" s="29" t="s">
        <v>155</v>
      </c>
      <c r="H26" s="53"/>
    </row>
    <row r="27" spans="1:8" ht="20.100000000000001" customHeight="1">
      <c r="A27" s="24">
        <v>18</v>
      </c>
      <c r="B27" s="50" t="s">
        <v>87</v>
      </c>
      <c r="C27" s="52" t="s">
        <v>149</v>
      </c>
      <c r="D27" s="49" t="s">
        <v>101</v>
      </c>
      <c r="E27" s="27">
        <v>7.67</v>
      </c>
      <c r="F27" s="28" t="s">
        <v>7</v>
      </c>
      <c r="G27" s="29" t="s">
        <v>155</v>
      </c>
      <c r="H27" s="53"/>
    </row>
    <row r="28" spans="1:8" ht="20.100000000000001" customHeight="1">
      <c r="A28" s="24">
        <v>19</v>
      </c>
      <c r="B28" s="50" t="s">
        <v>89</v>
      </c>
      <c r="C28" s="51" t="s">
        <v>90</v>
      </c>
      <c r="D28" s="49" t="s">
        <v>101</v>
      </c>
      <c r="E28" s="27">
        <v>7.91</v>
      </c>
      <c r="F28" s="28" t="s">
        <v>7</v>
      </c>
      <c r="G28" s="29" t="s">
        <v>155</v>
      </c>
      <c r="H28" s="53"/>
    </row>
    <row r="29" spans="1:8" ht="20.100000000000001" customHeight="1">
      <c r="A29" s="24">
        <v>20</v>
      </c>
      <c r="B29" s="50" t="s">
        <v>91</v>
      </c>
      <c r="C29" s="51" t="s">
        <v>92</v>
      </c>
      <c r="D29" s="49" t="s">
        <v>101</v>
      </c>
      <c r="E29" s="27">
        <v>7.8</v>
      </c>
      <c r="F29" s="28" t="s">
        <v>7</v>
      </c>
      <c r="G29" s="29" t="s">
        <v>155</v>
      </c>
      <c r="H29" s="53"/>
    </row>
    <row r="30" spans="1:8" ht="20.100000000000001" customHeight="1">
      <c r="A30" s="24">
        <v>21</v>
      </c>
      <c r="B30" s="50" t="s">
        <v>93</v>
      </c>
      <c r="C30" s="51">
        <v>29053</v>
      </c>
      <c r="D30" s="49" t="s">
        <v>101</v>
      </c>
      <c r="E30" s="27">
        <v>8.0299999999999994</v>
      </c>
      <c r="F30" s="28" t="s">
        <v>8</v>
      </c>
      <c r="G30" s="29" t="s">
        <v>155</v>
      </c>
      <c r="H30" s="53"/>
    </row>
    <row r="31" spans="1:8" ht="20.100000000000001" customHeight="1">
      <c r="A31" s="24">
        <v>22</v>
      </c>
      <c r="B31" s="50" t="s">
        <v>95</v>
      </c>
      <c r="C31" s="51" t="s">
        <v>96</v>
      </c>
      <c r="D31" s="49" t="s">
        <v>101</v>
      </c>
      <c r="E31" s="27">
        <v>8.24</v>
      </c>
      <c r="F31" s="28" t="s">
        <v>8</v>
      </c>
      <c r="G31" s="29" t="s">
        <v>155</v>
      </c>
      <c r="H31" s="53"/>
    </row>
    <row r="32" spans="1:8" ht="20.100000000000001" customHeight="1">
      <c r="A32" s="24">
        <v>23</v>
      </c>
      <c r="B32" s="50" t="s">
        <v>97</v>
      </c>
      <c r="C32" s="52" t="s">
        <v>338</v>
      </c>
      <c r="D32" s="49" t="s">
        <v>101</v>
      </c>
      <c r="E32" s="27">
        <v>8.08</v>
      </c>
      <c r="F32" s="28" t="s">
        <v>8</v>
      </c>
      <c r="G32" s="29" t="s">
        <v>155</v>
      </c>
      <c r="H32" s="53"/>
    </row>
    <row r="33" spans="1:8" ht="20.100000000000001" customHeight="1">
      <c r="A33" s="24">
        <v>24</v>
      </c>
      <c r="B33" s="50" t="s">
        <v>98</v>
      </c>
      <c r="C33" s="52" t="s">
        <v>151</v>
      </c>
      <c r="D33" s="49" t="s">
        <v>101</v>
      </c>
      <c r="E33" s="27">
        <v>7.66</v>
      </c>
      <c r="F33" s="28" t="s">
        <v>7</v>
      </c>
      <c r="G33" s="29" t="s">
        <v>155</v>
      </c>
      <c r="H33" s="53"/>
    </row>
    <row r="34" spans="1:8" s="13" customFormat="1" ht="16.8">
      <c r="A34" s="30"/>
      <c r="B34" s="31"/>
      <c r="C34" s="32"/>
      <c r="D34" s="30"/>
      <c r="E34" s="33"/>
      <c r="F34" s="33"/>
      <c r="G34" s="34"/>
      <c r="H34" s="30"/>
    </row>
    <row r="35" spans="1:8" ht="20.100000000000001" customHeight="1">
      <c r="A35" s="35"/>
      <c r="B35" s="36" t="s">
        <v>315</v>
      </c>
      <c r="C35" s="37">
        <f>SUM((COUNTIF($F$10:$F$33,"Xuất sắc"))+(COUNTIF($F$10:$F$33,"Giỏi"))+(COUNTIF($F$10:$F$33,"Khá"))+(COUNTIF($F$10:$F$33,"Trung bình khá")+(COUNTIF($F$10:$F$33,"Trung bình"))))</f>
        <v>24</v>
      </c>
      <c r="D35" s="38" t="s">
        <v>9</v>
      </c>
      <c r="E35" s="11"/>
      <c r="F35" s="35"/>
      <c r="G35" s="35"/>
      <c r="H35" s="35"/>
    </row>
    <row r="36" spans="1:8" ht="20.100000000000001" customHeight="1">
      <c r="A36" s="35"/>
      <c r="B36" s="39"/>
      <c r="C36" s="35">
        <f>COUNTIF($F$10:$F$33,"Xuất sắc")</f>
        <v>0</v>
      </c>
      <c r="D36" s="40" t="s">
        <v>12</v>
      </c>
      <c r="E36" s="12"/>
      <c r="F36" s="35"/>
      <c r="G36" s="35"/>
      <c r="H36" s="35"/>
    </row>
    <row r="37" spans="1:8" ht="20.100000000000001" customHeight="1">
      <c r="A37" s="35"/>
      <c r="B37" s="39"/>
      <c r="C37" s="35">
        <f>COUNTIF($F$10:$F$33,"Giỏi")</f>
        <v>10</v>
      </c>
      <c r="D37" s="40" t="s">
        <v>13</v>
      </c>
      <c r="E37" s="12"/>
      <c r="F37" s="35"/>
      <c r="G37" s="41" t="s">
        <v>318</v>
      </c>
      <c r="H37" s="35"/>
    </row>
    <row r="38" spans="1:8" ht="20.100000000000001" customHeight="1">
      <c r="A38" s="35"/>
      <c r="B38" s="39"/>
      <c r="C38" s="35">
        <f>COUNTIF($F$10:$F$33,"Khá")</f>
        <v>14</v>
      </c>
      <c r="D38" s="40" t="s">
        <v>10</v>
      </c>
      <c r="E38" s="12"/>
      <c r="F38" s="35"/>
      <c r="G38" s="41"/>
      <c r="H38" s="35"/>
    </row>
    <row r="39" spans="1:8" ht="20.100000000000001" customHeight="1">
      <c r="A39" s="35"/>
      <c r="B39" s="39"/>
      <c r="C39" s="42">
        <f>COUNTIF($F$10:$F$33,"Trung bình khá")</f>
        <v>0</v>
      </c>
      <c r="D39" s="39" t="s">
        <v>19</v>
      </c>
      <c r="E39" s="12"/>
      <c r="F39" s="35"/>
      <c r="G39" s="43"/>
      <c r="H39" s="35"/>
    </row>
    <row r="40" spans="1:8" ht="20.100000000000001" customHeight="1">
      <c r="A40" s="35"/>
      <c r="B40" s="39"/>
      <c r="C40" s="42">
        <f>COUNTIF($F$10:$F$33,"Trung bình")</f>
        <v>0</v>
      </c>
      <c r="D40" s="39" t="s">
        <v>11</v>
      </c>
      <c r="E40" s="12"/>
      <c r="F40" s="35"/>
      <c r="G40" s="44"/>
      <c r="H40" s="35"/>
    </row>
    <row r="41" spans="1:8" ht="20.100000000000001" customHeight="1">
      <c r="A41" s="35"/>
      <c r="B41" s="39"/>
      <c r="C41" s="42"/>
      <c r="D41" s="39"/>
      <c r="E41" s="12"/>
      <c r="F41" s="35"/>
      <c r="G41" s="44"/>
      <c r="H41" s="35"/>
    </row>
    <row r="42" spans="1:8" ht="20.100000000000001" customHeight="1">
      <c r="A42" s="35"/>
      <c r="B42" s="39"/>
      <c r="C42" s="42"/>
      <c r="D42" s="39"/>
      <c r="E42" s="12"/>
      <c r="F42" s="35"/>
      <c r="G42" s="44"/>
      <c r="H42" s="35"/>
    </row>
    <row r="43" spans="1:8" ht="16.8">
      <c r="A43" s="35"/>
      <c r="B43" s="39"/>
      <c r="C43" s="35"/>
      <c r="D43" s="35"/>
      <c r="E43" s="35"/>
      <c r="F43" s="35"/>
      <c r="G43" s="44"/>
      <c r="H43" s="35"/>
    </row>
    <row r="44" spans="1:8" ht="16.8">
      <c r="A44" s="35"/>
      <c r="B44" s="39"/>
      <c r="C44" s="35"/>
      <c r="D44" s="35"/>
      <c r="E44" s="35"/>
      <c r="F44" s="35"/>
      <c r="G44" s="60" t="s">
        <v>317</v>
      </c>
      <c r="H44" s="35"/>
    </row>
  </sheetData>
  <mergeCells count="7">
    <mergeCell ref="A7:H7"/>
    <mergeCell ref="A1:C1"/>
    <mergeCell ref="E1:H1"/>
    <mergeCell ref="A2:C2"/>
    <mergeCell ref="E2:H2"/>
    <mergeCell ref="A5:H5"/>
    <mergeCell ref="A6:H6"/>
  </mergeCells>
  <printOptions horizontalCentered="1"/>
  <pageMargins left="0.39370078740157483" right="0.19685039370078741" top="0.39370078740157483" bottom="0.59055118110236227" header="0.39370078740157483" footer="0.19685039370078741"/>
  <pageSetup paperSize="9" scale="80" fitToHeight="0" orientation="landscape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zoomScale="70" zoomScaleNormal="70" workbookViewId="0">
      <pane ySplit="9" topLeftCell="A10" activePane="bottomLeft" state="frozen"/>
      <selection pane="bottomLeft" activeCell="B44" sqref="B44"/>
    </sheetView>
  </sheetViews>
  <sheetFormatPr defaultRowHeight="15.6"/>
  <cols>
    <col min="1" max="1" width="7.296875" style="1" customWidth="1"/>
    <col min="2" max="2" width="33.296875" style="8" customWidth="1"/>
    <col min="3" max="3" width="14.59765625" style="1" bestFit="1" customWidth="1"/>
    <col min="4" max="5" width="19.3984375" style="1" customWidth="1"/>
    <col min="6" max="6" width="18.3984375" style="1" customWidth="1"/>
    <col min="7" max="7" width="38.69921875" style="1" customWidth="1"/>
    <col min="8" max="8" width="10" style="1" bestFit="1" customWidth="1"/>
    <col min="9" max="197" width="9.09765625" style="1"/>
    <col min="198" max="198" width="4.59765625" style="1" customWidth="1"/>
    <col min="199" max="199" width="15.8984375" style="1" customWidth="1"/>
    <col min="200" max="200" width="8" style="1" customWidth="1"/>
    <col min="201" max="201" width="16.69921875" style="1" customWidth="1"/>
    <col min="202" max="202" width="50.296875" style="1" customWidth="1"/>
    <col min="203" max="203" width="17" style="1" customWidth="1"/>
    <col min="204" max="204" width="14.59765625" style="1" customWidth="1"/>
    <col min="205" max="205" width="29.59765625" style="1" customWidth="1"/>
    <col min="206" max="206" width="15.3984375" style="1" customWidth="1"/>
    <col min="207" max="207" width="12.8984375" style="1" customWidth="1"/>
    <col min="208" max="208" width="13.59765625" style="1" customWidth="1"/>
    <col min="209" max="209" width="11.59765625" style="1" customWidth="1"/>
    <col min="210" max="453" width="9.09765625" style="1"/>
    <col min="454" max="454" width="4.59765625" style="1" customWidth="1"/>
    <col min="455" max="455" width="15.8984375" style="1" customWidth="1"/>
    <col min="456" max="456" width="8" style="1" customWidth="1"/>
    <col min="457" max="457" width="16.69921875" style="1" customWidth="1"/>
    <col min="458" max="458" width="50.296875" style="1" customWidth="1"/>
    <col min="459" max="459" width="17" style="1" customWidth="1"/>
    <col min="460" max="460" width="14.59765625" style="1" customWidth="1"/>
    <col min="461" max="461" width="29.59765625" style="1" customWidth="1"/>
    <col min="462" max="462" width="15.3984375" style="1" customWidth="1"/>
    <col min="463" max="463" width="12.8984375" style="1" customWidth="1"/>
    <col min="464" max="464" width="13.59765625" style="1" customWidth="1"/>
    <col min="465" max="465" width="11.59765625" style="1" customWidth="1"/>
    <col min="466" max="709" width="9.09765625" style="1"/>
    <col min="710" max="710" width="4.59765625" style="1" customWidth="1"/>
    <col min="711" max="711" width="15.8984375" style="1" customWidth="1"/>
    <col min="712" max="712" width="8" style="1" customWidth="1"/>
    <col min="713" max="713" width="16.69921875" style="1" customWidth="1"/>
    <col min="714" max="714" width="50.296875" style="1" customWidth="1"/>
    <col min="715" max="715" width="17" style="1" customWidth="1"/>
    <col min="716" max="716" width="14.59765625" style="1" customWidth="1"/>
    <col min="717" max="717" width="29.59765625" style="1" customWidth="1"/>
    <col min="718" max="718" width="15.3984375" style="1" customWidth="1"/>
    <col min="719" max="719" width="12.8984375" style="1" customWidth="1"/>
    <col min="720" max="720" width="13.59765625" style="1" customWidth="1"/>
    <col min="721" max="721" width="11.59765625" style="1" customWidth="1"/>
    <col min="722" max="965" width="9.09765625" style="1"/>
    <col min="966" max="966" width="4.59765625" style="1" customWidth="1"/>
    <col min="967" max="967" width="15.8984375" style="1" customWidth="1"/>
    <col min="968" max="968" width="8" style="1" customWidth="1"/>
    <col min="969" max="969" width="16.69921875" style="1" customWidth="1"/>
    <col min="970" max="970" width="50.296875" style="1" customWidth="1"/>
    <col min="971" max="971" width="17" style="1" customWidth="1"/>
    <col min="972" max="972" width="14.59765625" style="1" customWidth="1"/>
    <col min="973" max="973" width="29.59765625" style="1" customWidth="1"/>
    <col min="974" max="974" width="15.3984375" style="1" customWidth="1"/>
    <col min="975" max="975" width="12.8984375" style="1" customWidth="1"/>
    <col min="976" max="976" width="13.59765625" style="1" customWidth="1"/>
    <col min="977" max="977" width="11.59765625" style="1" customWidth="1"/>
    <col min="978" max="1221" width="9.09765625" style="1"/>
    <col min="1222" max="1222" width="4.59765625" style="1" customWidth="1"/>
    <col min="1223" max="1223" width="15.8984375" style="1" customWidth="1"/>
    <col min="1224" max="1224" width="8" style="1" customWidth="1"/>
    <col min="1225" max="1225" width="16.69921875" style="1" customWidth="1"/>
    <col min="1226" max="1226" width="50.296875" style="1" customWidth="1"/>
    <col min="1227" max="1227" width="17" style="1" customWidth="1"/>
    <col min="1228" max="1228" width="14.59765625" style="1" customWidth="1"/>
    <col min="1229" max="1229" width="29.59765625" style="1" customWidth="1"/>
    <col min="1230" max="1230" width="15.3984375" style="1" customWidth="1"/>
    <col min="1231" max="1231" width="12.8984375" style="1" customWidth="1"/>
    <col min="1232" max="1232" width="13.59765625" style="1" customWidth="1"/>
    <col min="1233" max="1233" width="11.59765625" style="1" customWidth="1"/>
    <col min="1234" max="1477" width="9.09765625" style="1"/>
    <col min="1478" max="1478" width="4.59765625" style="1" customWidth="1"/>
    <col min="1479" max="1479" width="15.8984375" style="1" customWidth="1"/>
    <col min="1480" max="1480" width="8" style="1" customWidth="1"/>
    <col min="1481" max="1481" width="16.69921875" style="1" customWidth="1"/>
    <col min="1482" max="1482" width="50.296875" style="1" customWidth="1"/>
    <col min="1483" max="1483" width="17" style="1" customWidth="1"/>
    <col min="1484" max="1484" width="14.59765625" style="1" customWidth="1"/>
    <col min="1485" max="1485" width="29.59765625" style="1" customWidth="1"/>
    <col min="1486" max="1486" width="15.3984375" style="1" customWidth="1"/>
    <col min="1487" max="1487" width="12.8984375" style="1" customWidth="1"/>
    <col min="1488" max="1488" width="13.59765625" style="1" customWidth="1"/>
    <col min="1489" max="1489" width="11.59765625" style="1" customWidth="1"/>
    <col min="1490" max="1733" width="9.09765625" style="1"/>
    <col min="1734" max="1734" width="4.59765625" style="1" customWidth="1"/>
    <col min="1735" max="1735" width="15.8984375" style="1" customWidth="1"/>
    <col min="1736" max="1736" width="8" style="1" customWidth="1"/>
    <col min="1737" max="1737" width="16.69921875" style="1" customWidth="1"/>
    <col min="1738" max="1738" width="50.296875" style="1" customWidth="1"/>
    <col min="1739" max="1739" width="17" style="1" customWidth="1"/>
    <col min="1740" max="1740" width="14.59765625" style="1" customWidth="1"/>
    <col min="1741" max="1741" width="29.59765625" style="1" customWidth="1"/>
    <col min="1742" max="1742" width="15.3984375" style="1" customWidth="1"/>
    <col min="1743" max="1743" width="12.8984375" style="1" customWidth="1"/>
    <col min="1744" max="1744" width="13.59765625" style="1" customWidth="1"/>
    <col min="1745" max="1745" width="11.59765625" style="1" customWidth="1"/>
    <col min="1746" max="1989" width="9.09765625" style="1"/>
    <col min="1990" max="1990" width="4.59765625" style="1" customWidth="1"/>
    <col min="1991" max="1991" width="15.8984375" style="1" customWidth="1"/>
    <col min="1992" max="1992" width="8" style="1" customWidth="1"/>
    <col min="1993" max="1993" width="16.69921875" style="1" customWidth="1"/>
    <col min="1994" max="1994" width="50.296875" style="1" customWidth="1"/>
    <col min="1995" max="1995" width="17" style="1" customWidth="1"/>
    <col min="1996" max="1996" width="14.59765625" style="1" customWidth="1"/>
    <col min="1997" max="1997" width="29.59765625" style="1" customWidth="1"/>
    <col min="1998" max="1998" width="15.3984375" style="1" customWidth="1"/>
    <col min="1999" max="1999" width="12.8984375" style="1" customWidth="1"/>
    <col min="2000" max="2000" width="13.59765625" style="1" customWidth="1"/>
    <col min="2001" max="2001" width="11.59765625" style="1" customWidth="1"/>
    <col min="2002" max="2245" width="9.09765625" style="1"/>
    <col min="2246" max="2246" width="4.59765625" style="1" customWidth="1"/>
    <col min="2247" max="2247" width="15.8984375" style="1" customWidth="1"/>
    <col min="2248" max="2248" width="8" style="1" customWidth="1"/>
    <col min="2249" max="2249" width="16.69921875" style="1" customWidth="1"/>
    <col min="2250" max="2250" width="50.296875" style="1" customWidth="1"/>
    <col min="2251" max="2251" width="17" style="1" customWidth="1"/>
    <col min="2252" max="2252" width="14.59765625" style="1" customWidth="1"/>
    <col min="2253" max="2253" width="29.59765625" style="1" customWidth="1"/>
    <col min="2254" max="2254" width="15.3984375" style="1" customWidth="1"/>
    <col min="2255" max="2255" width="12.8984375" style="1" customWidth="1"/>
    <col min="2256" max="2256" width="13.59765625" style="1" customWidth="1"/>
    <col min="2257" max="2257" width="11.59765625" style="1" customWidth="1"/>
    <col min="2258" max="2501" width="9.09765625" style="1"/>
    <col min="2502" max="2502" width="4.59765625" style="1" customWidth="1"/>
    <col min="2503" max="2503" width="15.8984375" style="1" customWidth="1"/>
    <col min="2504" max="2504" width="8" style="1" customWidth="1"/>
    <col min="2505" max="2505" width="16.69921875" style="1" customWidth="1"/>
    <col min="2506" max="2506" width="50.296875" style="1" customWidth="1"/>
    <col min="2507" max="2507" width="17" style="1" customWidth="1"/>
    <col min="2508" max="2508" width="14.59765625" style="1" customWidth="1"/>
    <col min="2509" max="2509" width="29.59765625" style="1" customWidth="1"/>
    <col min="2510" max="2510" width="15.3984375" style="1" customWidth="1"/>
    <col min="2511" max="2511" width="12.8984375" style="1" customWidth="1"/>
    <col min="2512" max="2512" width="13.59765625" style="1" customWidth="1"/>
    <col min="2513" max="2513" width="11.59765625" style="1" customWidth="1"/>
    <col min="2514" max="2757" width="9.09765625" style="1"/>
    <col min="2758" max="2758" width="4.59765625" style="1" customWidth="1"/>
    <col min="2759" max="2759" width="15.8984375" style="1" customWidth="1"/>
    <col min="2760" max="2760" width="8" style="1" customWidth="1"/>
    <col min="2761" max="2761" width="16.69921875" style="1" customWidth="1"/>
    <col min="2762" max="2762" width="50.296875" style="1" customWidth="1"/>
    <col min="2763" max="2763" width="17" style="1" customWidth="1"/>
    <col min="2764" max="2764" width="14.59765625" style="1" customWidth="1"/>
    <col min="2765" max="2765" width="29.59765625" style="1" customWidth="1"/>
    <col min="2766" max="2766" width="15.3984375" style="1" customWidth="1"/>
    <col min="2767" max="2767" width="12.8984375" style="1" customWidth="1"/>
    <col min="2768" max="2768" width="13.59765625" style="1" customWidth="1"/>
    <col min="2769" max="2769" width="11.59765625" style="1" customWidth="1"/>
    <col min="2770" max="3013" width="9.09765625" style="1"/>
    <col min="3014" max="3014" width="4.59765625" style="1" customWidth="1"/>
    <col min="3015" max="3015" width="15.8984375" style="1" customWidth="1"/>
    <col min="3016" max="3016" width="8" style="1" customWidth="1"/>
    <col min="3017" max="3017" width="16.69921875" style="1" customWidth="1"/>
    <col min="3018" max="3018" width="50.296875" style="1" customWidth="1"/>
    <col min="3019" max="3019" width="17" style="1" customWidth="1"/>
    <col min="3020" max="3020" width="14.59765625" style="1" customWidth="1"/>
    <col min="3021" max="3021" width="29.59765625" style="1" customWidth="1"/>
    <col min="3022" max="3022" width="15.3984375" style="1" customWidth="1"/>
    <col min="3023" max="3023" width="12.8984375" style="1" customWidth="1"/>
    <col min="3024" max="3024" width="13.59765625" style="1" customWidth="1"/>
    <col min="3025" max="3025" width="11.59765625" style="1" customWidth="1"/>
    <col min="3026" max="3269" width="9.09765625" style="1"/>
    <col min="3270" max="3270" width="4.59765625" style="1" customWidth="1"/>
    <col min="3271" max="3271" width="15.8984375" style="1" customWidth="1"/>
    <col min="3272" max="3272" width="8" style="1" customWidth="1"/>
    <col min="3273" max="3273" width="16.69921875" style="1" customWidth="1"/>
    <col min="3274" max="3274" width="50.296875" style="1" customWidth="1"/>
    <col min="3275" max="3275" width="17" style="1" customWidth="1"/>
    <col min="3276" max="3276" width="14.59765625" style="1" customWidth="1"/>
    <col min="3277" max="3277" width="29.59765625" style="1" customWidth="1"/>
    <col min="3278" max="3278" width="15.3984375" style="1" customWidth="1"/>
    <col min="3279" max="3279" width="12.8984375" style="1" customWidth="1"/>
    <col min="3280" max="3280" width="13.59765625" style="1" customWidth="1"/>
    <col min="3281" max="3281" width="11.59765625" style="1" customWidth="1"/>
    <col min="3282" max="3525" width="9.09765625" style="1"/>
    <col min="3526" max="3526" width="4.59765625" style="1" customWidth="1"/>
    <col min="3527" max="3527" width="15.8984375" style="1" customWidth="1"/>
    <col min="3528" max="3528" width="8" style="1" customWidth="1"/>
    <col min="3529" max="3529" width="16.69921875" style="1" customWidth="1"/>
    <col min="3530" max="3530" width="50.296875" style="1" customWidth="1"/>
    <col min="3531" max="3531" width="17" style="1" customWidth="1"/>
    <col min="3532" max="3532" width="14.59765625" style="1" customWidth="1"/>
    <col min="3533" max="3533" width="29.59765625" style="1" customWidth="1"/>
    <col min="3534" max="3534" width="15.3984375" style="1" customWidth="1"/>
    <col min="3535" max="3535" width="12.8984375" style="1" customWidth="1"/>
    <col min="3536" max="3536" width="13.59765625" style="1" customWidth="1"/>
    <col min="3537" max="3537" width="11.59765625" style="1" customWidth="1"/>
    <col min="3538" max="3781" width="9.09765625" style="1"/>
    <col min="3782" max="3782" width="4.59765625" style="1" customWidth="1"/>
    <col min="3783" max="3783" width="15.8984375" style="1" customWidth="1"/>
    <col min="3784" max="3784" width="8" style="1" customWidth="1"/>
    <col min="3785" max="3785" width="16.69921875" style="1" customWidth="1"/>
    <col min="3786" max="3786" width="50.296875" style="1" customWidth="1"/>
    <col min="3787" max="3787" width="17" style="1" customWidth="1"/>
    <col min="3788" max="3788" width="14.59765625" style="1" customWidth="1"/>
    <col min="3789" max="3789" width="29.59765625" style="1" customWidth="1"/>
    <col min="3790" max="3790" width="15.3984375" style="1" customWidth="1"/>
    <col min="3791" max="3791" width="12.8984375" style="1" customWidth="1"/>
    <col min="3792" max="3792" width="13.59765625" style="1" customWidth="1"/>
    <col min="3793" max="3793" width="11.59765625" style="1" customWidth="1"/>
    <col min="3794" max="4037" width="9.09765625" style="1"/>
    <col min="4038" max="4038" width="4.59765625" style="1" customWidth="1"/>
    <col min="4039" max="4039" width="15.8984375" style="1" customWidth="1"/>
    <col min="4040" max="4040" width="8" style="1" customWidth="1"/>
    <col min="4041" max="4041" width="16.69921875" style="1" customWidth="1"/>
    <col min="4042" max="4042" width="50.296875" style="1" customWidth="1"/>
    <col min="4043" max="4043" width="17" style="1" customWidth="1"/>
    <col min="4044" max="4044" width="14.59765625" style="1" customWidth="1"/>
    <col min="4045" max="4045" width="29.59765625" style="1" customWidth="1"/>
    <col min="4046" max="4046" width="15.3984375" style="1" customWidth="1"/>
    <col min="4047" max="4047" width="12.8984375" style="1" customWidth="1"/>
    <col min="4048" max="4048" width="13.59765625" style="1" customWidth="1"/>
    <col min="4049" max="4049" width="11.59765625" style="1" customWidth="1"/>
    <col min="4050" max="4293" width="9.09765625" style="1"/>
    <col min="4294" max="4294" width="4.59765625" style="1" customWidth="1"/>
    <col min="4295" max="4295" width="15.8984375" style="1" customWidth="1"/>
    <col min="4296" max="4296" width="8" style="1" customWidth="1"/>
    <col min="4297" max="4297" width="16.69921875" style="1" customWidth="1"/>
    <col min="4298" max="4298" width="50.296875" style="1" customWidth="1"/>
    <col min="4299" max="4299" width="17" style="1" customWidth="1"/>
    <col min="4300" max="4300" width="14.59765625" style="1" customWidth="1"/>
    <col min="4301" max="4301" width="29.59765625" style="1" customWidth="1"/>
    <col min="4302" max="4302" width="15.3984375" style="1" customWidth="1"/>
    <col min="4303" max="4303" width="12.8984375" style="1" customWidth="1"/>
    <col min="4304" max="4304" width="13.59765625" style="1" customWidth="1"/>
    <col min="4305" max="4305" width="11.59765625" style="1" customWidth="1"/>
    <col min="4306" max="4549" width="9.09765625" style="1"/>
    <col min="4550" max="4550" width="4.59765625" style="1" customWidth="1"/>
    <col min="4551" max="4551" width="15.8984375" style="1" customWidth="1"/>
    <col min="4552" max="4552" width="8" style="1" customWidth="1"/>
    <col min="4553" max="4553" width="16.69921875" style="1" customWidth="1"/>
    <col min="4554" max="4554" width="50.296875" style="1" customWidth="1"/>
    <col min="4555" max="4555" width="17" style="1" customWidth="1"/>
    <col min="4556" max="4556" width="14.59765625" style="1" customWidth="1"/>
    <col min="4557" max="4557" width="29.59765625" style="1" customWidth="1"/>
    <col min="4558" max="4558" width="15.3984375" style="1" customWidth="1"/>
    <col min="4559" max="4559" width="12.8984375" style="1" customWidth="1"/>
    <col min="4560" max="4560" width="13.59765625" style="1" customWidth="1"/>
    <col min="4561" max="4561" width="11.59765625" style="1" customWidth="1"/>
    <col min="4562" max="4805" width="9.09765625" style="1"/>
    <col min="4806" max="4806" width="4.59765625" style="1" customWidth="1"/>
    <col min="4807" max="4807" width="15.8984375" style="1" customWidth="1"/>
    <col min="4808" max="4808" width="8" style="1" customWidth="1"/>
    <col min="4809" max="4809" width="16.69921875" style="1" customWidth="1"/>
    <col min="4810" max="4810" width="50.296875" style="1" customWidth="1"/>
    <col min="4811" max="4811" width="17" style="1" customWidth="1"/>
    <col min="4812" max="4812" width="14.59765625" style="1" customWidth="1"/>
    <col min="4813" max="4813" width="29.59765625" style="1" customWidth="1"/>
    <col min="4814" max="4814" width="15.3984375" style="1" customWidth="1"/>
    <col min="4815" max="4815" width="12.8984375" style="1" customWidth="1"/>
    <col min="4816" max="4816" width="13.59765625" style="1" customWidth="1"/>
    <col min="4817" max="4817" width="11.59765625" style="1" customWidth="1"/>
    <col min="4818" max="5061" width="9.09765625" style="1"/>
    <col min="5062" max="5062" width="4.59765625" style="1" customWidth="1"/>
    <col min="5063" max="5063" width="15.8984375" style="1" customWidth="1"/>
    <col min="5064" max="5064" width="8" style="1" customWidth="1"/>
    <col min="5065" max="5065" width="16.69921875" style="1" customWidth="1"/>
    <col min="5066" max="5066" width="50.296875" style="1" customWidth="1"/>
    <col min="5067" max="5067" width="17" style="1" customWidth="1"/>
    <col min="5068" max="5068" width="14.59765625" style="1" customWidth="1"/>
    <col min="5069" max="5069" width="29.59765625" style="1" customWidth="1"/>
    <col min="5070" max="5070" width="15.3984375" style="1" customWidth="1"/>
    <col min="5071" max="5071" width="12.8984375" style="1" customWidth="1"/>
    <col min="5072" max="5072" width="13.59765625" style="1" customWidth="1"/>
    <col min="5073" max="5073" width="11.59765625" style="1" customWidth="1"/>
    <col min="5074" max="5317" width="9.09765625" style="1"/>
    <col min="5318" max="5318" width="4.59765625" style="1" customWidth="1"/>
    <col min="5319" max="5319" width="15.8984375" style="1" customWidth="1"/>
    <col min="5320" max="5320" width="8" style="1" customWidth="1"/>
    <col min="5321" max="5321" width="16.69921875" style="1" customWidth="1"/>
    <col min="5322" max="5322" width="50.296875" style="1" customWidth="1"/>
    <col min="5323" max="5323" width="17" style="1" customWidth="1"/>
    <col min="5324" max="5324" width="14.59765625" style="1" customWidth="1"/>
    <col min="5325" max="5325" width="29.59765625" style="1" customWidth="1"/>
    <col min="5326" max="5326" width="15.3984375" style="1" customWidth="1"/>
    <col min="5327" max="5327" width="12.8984375" style="1" customWidth="1"/>
    <col min="5328" max="5328" width="13.59765625" style="1" customWidth="1"/>
    <col min="5329" max="5329" width="11.59765625" style="1" customWidth="1"/>
    <col min="5330" max="5573" width="9.09765625" style="1"/>
    <col min="5574" max="5574" width="4.59765625" style="1" customWidth="1"/>
    <col min="5575" max="5575" width="15.8984375" style="1" customWidth="1"/>
    <col min="5576" max="5576" width="8" style="1" customWidth="1"/>
    <col min="5577" max="5577" width="16.69921875" style="1" customWidth="1"/>
    <col min="5578" max="5578" width="50.296875" style="1" customWidth="1"/>
    <col min="5579" max="5579" width="17" style="1" customWidth="1"/>
    <col min="5580" max="5580" width="14.59765625" style="1" customWidth="1"/>
    <col min="5581" max="5581" width="29.59765625" style="1" customWidth="1"/>
    <col min="5582" max="5582" width="15.3984375" style="1" customWidth="1"/>
    <col min="5583" max="5583" width="12.8984375" style="1" customWidth="1"/>
    <col min="5584" max="5584" width="13.59765625" style="1" customWidth="1"/>
    <col min="5585" max="5585" width="11.59765625" style="1" customWidth="1"/>
    <col min="5586" max="5829" width="9.09765625" style="1"/>
    <col min="5830" max="5830" width="4.59765625" style="1" customWidth="1"/>
    <col min="5831" max="5831" width="15.8984375" style="1" customWidth="1"/>
    <col min="5832" max="5832" width="8" style="1" customWidth="1"/>
    <col min="5833" max="5833" width="16.69921875" style="1" customWidth="1"/>
    <col min="5834" max="5834" width="50.296875" style="1" customWidth="1"/>
    <col min="5835" max="5835" width="17" style="1" customWidth="1"/>
    <col min="5836" max="5836" width="14.59765625" style="1" customWidth="1"/>
    <col min="5837" max="5837" width="29.59765625" style="1" customWidth="1"/>
    <col min="5838" max="5838" width="15.3984375" style="1" customWidth="1"/>
    <col min="5839" max="5839" width="12.8984375" style="1" customWidth="1"/>
    <col min="5840" max="5840" width="13.59765625" style="1" customWidth="1"/>
    <col min="5841" max="5841" width="11.59765625" style="1" customWidth="1"/>
    <col min="5842" max="6085" width="9.09765625" style="1"/>
    <col min="6086" max="6086" width="4.59765625" style="1" customWidth="1"/>
    <col min="6087" max="6087" width="15.8984375" style="1" customWidth="1"/>
    <col min="6088" max="6088" width="8" style="1" customWidth="1"/>
    <col min="6089" max="6089" width="16.69921875" style="1" customWidth="1"/>
    <col min="6090" max="6090" width="50.296875" style="1" customWidth="1"/>
    <col min="6091" max="6091" width="17" style="1" customWidth="1"/>
    <col min="6092" max="6092" width="14.59765625" style="1" customWidth="1"/>
    <col min="6093" max="6093" width="29.59765625" style="1" customWidth="1"/>
    <col min="6094" max="6094" width="15.3984375" style="1" customWidth="1"/>
    <col min="6095" max="6095" width="12.8984375" style="1" customWidth="1"/>
    <col min="6096" max="6096" width="13.59765625" style="1" customWidth="1"/>
    <col min="6097" max="6097" width="11.59765625" style="1" customWidth="1"/>
    <col min="6098" max="6341" width="9.09765625" style="1"/>
    <col min="6342" max="6342" width="4.59765625" style="1" customWidth="1"/>
    <col min="6343" max="6343" width="15.8984375" style="1" customWidth="1"/>
    <col min="6344" max="6344" width="8" style="1" customWidth="1"/>
    <col min="6345" max="6345" width="16.69921875" style="1" customWidth="1"/>
    <col min="6346" max="6346" width="50.296875" style="1" customWidth="1"/>
    <col min="6347" max="6347" width="17" style="1" customWidth="1"/>
    <col min="6348" max="6348" width="14.59765625" style="1" customWidth="1"/>
    <col min="6349" max="6349" width="29.59765625" style="1" customWidth="1"/>
    <col min="6350" max="6350" width="15.3984375" style="1" customWidth="1"/>
    <col min="6351" max="6351" width="12.8984375" style="1" customWidth="1"/>
    <col min="6352" max="6352" width="13.59765625" style="1" customWidth="1"/>
    <col min="6353" max="6353" width="11.59765625" style="1" customWidth="1"/>
    <col min="6354" max="6597" width="9.09765625" style="1"/>
    <col min="6598" max="6598" width="4.59765625" style="1" customWidth="1"/>
    <col min="6599" max="6599" width="15.8984375" style="1" customWidth="1"/>
    <col min="6600" max="6600" width="8" style="1" customWidth="1"/>
    <col min="6601" max="6601" width="16.69921875" style="1" customWidth="1"/>
    <col min="6602" max="6602" width="50.296875" style="1" customWidth="1"/>
    <col min="6603" max="6603" width="17" style="1" customWidth="1"/>
    <col min="6604" max="6604" width="14.59765625" style="1" customWidth="1"/>
    <col min="6605" max="6605" width="29.59765625" style="1" customWidth="1"/>
    <col min="6606" max="6606" width="15.3984375" style="1" customWidth="1"/>
    <col min="6607" max="6607" width="12.8984375" style="1" customWidth="1"/>
    <col min="6608" max="6608" width="13.59765625" style="1" customWidth="1"/>
    <col min="6609" max="6609" width="11.59765625" style="1" customWidth="1"/>
    <col min="6610" max="6853" width="9.09765625" style="1"/>
    <col min="6854" max="6854" width="4.59765625" style="1" customWidth="1"/>
    <col min="6855" max="6855" width="15.8984375" style="1" customWidth="1"/>
    <col min="6856" max="6856" width="8" style="1" customWidth="1"/>
    <col min="6857" max="6857" width="16.69921875" style="1" customWidth="1"/>
    <col min="6858" max="6858" width="50.296875" style="1" customWidth="1"/>
    <col min="6859" max="6859" width="17" style="1" customWidth="1"/>
    <col min="6860" max="6860" width="14.59765625" style="1" customWidth="1"/>
    <col min="6861" max="6861" width="29.59765625" style="1" customWidth="1"/>
    <col min="6862" max="6862" width="15.3984375" style="1" customWidth="1"/>
    <col min="6863" max="6863" width="12.8984375" style="1" customWidth="1"/>
    <col min="6864" max="6864" width="13.59765625" style="1" customWidth="1"/>
    <col min="6865" max="6865" width="11.59765625" style="1" customWidth="1"/>
    <col min="6866" max="7109" width="9.09765625" style="1"/>
    <col min="7110" max="7110" width="4.59765625" style="1" customWidth="1"/>
    <col min="7111" max="7111" width="15.8984375" style="1" customWidth="1"/>
    <col min="7112" max="7112" width="8" style="1" customWidth="1"/>
    <col min="7113" max="7113" width="16.69921875" style="1" customWidth="1"/>
    <col min="7114" max="7114" width="50.296875" style="1" customWidth="1"/>
    <col min="7115" max="7115" width="17" style="1" customWidth="1"/>
    <col min="7116" max="7116" width="14.59765625" style="1" customWidth="1"/>
    <col min="7117" max="7117" width="29.59765625" style="1" customWidth="1"/>
    <col min="7118" max="7118" width="15.3984375" style="1" customWidth="1"/>
    <col min="7119" max="7119" width="12.8984375" style="1" customWidth="1"/>
    <col min="7120" max="7120" width="13.59765625" style="1" customWidth="1"/>
    <col min="7121" max="7121" width="11.59765625" style="1" customWidth="1"/>
    <col min="7122" max="7365" width="9.09765625" style="1"/>
    <col min="7366" max="7366" width="4.59765625" style="1" customWidth="1"/>
    <col min="7367" max="7367" width="15.8984375" style="1" customWidth="1"/>
    <col min="7368" max="7368" width="8" style="1" customWidth="1"/>
    <col min="7369" max="7369" width="16.69921875" style="1" customWidth="1"/>
    <col min="7370" max="7370" width="50.296875" style="1" customWidth="1"/>
    <col min="7371" max="7371" width="17" style="1" customWidth="1"/>
    <col min="7372" max="7372" width="14.59765625" style="1" customWidth="1"/>
    <col min="7373" max="7373" width="29.59765625" style="1" customWidth="1"/>
    <col min="7374" max="7374" width="15.3984375" style="1" customWidth="1"/>
    <col min="7375" max="7375" width="12.8984375" style="1" customWidth="1"/>
    <col min="7376" max="7376" width="13.59765625" style="1" customWidth="1"/>
    <col min="7377" max="7377" width="11.59765625" style="1" customWidth="1"/>
    <col min="7378" max="7621" width="9.09765625" style="1"/>
    <col min="7622" max="7622" width="4.59765625" style="1" customWidth="1"/>
    <col min="7623" max="7623" width="15.8984375" style="1" customWidth="1"/>
    <col min="7624" max="7624" width="8" style="1" customWidth="1"/>
    <col min="7625" max="7625" width="16.69921875" style="1" customWidth="1"/>
    <col min="7626" max="7626" width="50.296875" style="1" customWidth="1"/>
    <col min="7627" max="7627" width="17" style="1" customWidth="1"/>
    <col min="7628" max="7628" width="14.59765625" style="1" customWidth="1"/>
    <col min="7629" max="7629" width="29.59765625" style="1" customWidth="1"/>
    <col min="7630" max="7630" width="15.3984375" style="1" customWidth="1"/>
    <col min="7631" max="7631" width="12.8984375" style="1" customWidth="1"/>
    <col min="7632" max="7632" width="13.59765625" style="1" customWidth="1"/>
    <col min="7633" max="7633" width="11.59765625" style="1" customWidth="1"/>
    <col min="7634" max="7877" width="9.09765625" style="1"/>
    <col min="7878" max="7878" width="4.59765625" style="1" customWidth="1"/>
    <col min="7879" max="7879" width="15.8984375" style="1" customWidth="1"/>
    <col min="7880" max="7880" width="8" style="1" customWidth="1"/>
    <col min="7881" max="7881" width="16.69921875" style="1" customWidth="1"/>
    <col min="7882" max="7882" width="50.296875" style="1" customWidth="1"/>
    <col min="7883" max="7883" width="17" style="1" customWidth="1"/>
    <col min="7884" max="7884" width="14.59765625" style="1" customWidth="1"/>
    <col min="7885" max="7885" width="29.59765625" style="1" customWidth="1"/>
    <col min="7886" max="7886" width="15.3984375" style="1" customWidth="1"/>
    <col min="7887" max="7887" width="12.8984375" style="1" customWidth="1"/>
    <col min="7888" max="7888" width="13.59765625" style="1" customWidth="1"/>
    <col min="7889" max="7889" width="11.59765625" style="1" customWidth="1"/>
    <col min="7890" max="8133" width="9.09765625" style="1"/>
    <col min="8134" max="8134" width="4.59765625" style="1" customWidth="1"/>
    <col min="8135" max="8135" width="15.8984375" style="1" customWidth="1"/>
    <col min="8136" max="8136" width="8" style="1" customWidth="1"/>
    <col min="8137" max="8137" width="16.69921875" style="1" customWidth="1"/>
    <col min="8138" max="8138" width="50.296875" style="1" customWidth="1"/>
    <col min="8139" max="8139" width="17" style="1" customWidth="1"/>
    <col min="8140" max="8140" width="14.59765625" style="1" customWidth="1"/>
    <col min="8141" max="8141" width="29.59765625" style="1" customWidth="1"/>
    <col min="8142" max="8142" width="15.3984375" style="1" customWidth="1"/>
    <col min="8143" max="8143" width="12.8984375" style="1" customWidth="1"/>
    <col min="8144" max="8144" width="13.59765625" style="1" customWidth="1"/>
    <col min="8145" max="8145" width="11.59765625" style="1" customWidth="1"/>
    <col min="8146" max="8389" width="9.09765625" style="1"/>
    <col min="8390" max="8390" width="4.59765625" style="1" customWidth="1"/>
    <col min="8391" max="8391" width="15.8984375" style="1" customWidth="1"/>
    <col min="8392" max="8392" width="8" style="1" customWidth="1"/>
    <col min="8393" max="8393" width="16.69921875" style="1" customWidth="1"/>
    <col min="8394" max="8394" width="50.296875" style="1" customWidth="1"/>
    <col min="8395" max="8395" width="17" style="1" customWidth="1"/>
    <col min="8396" max="8396" width="14.59765625" style="1" customWidth="1"/>
    <col min="8397" max="8397" width="29.59765625" style="1" customWidth="1"/>
    <col min="8398" max="8398" width="15.3984375" style="1" customWidth="1"/>
    <col min="8399" max="8399" width="12.8984375" style="1" customWidth="1"/>
    <col min="8400" max="8400" width="13.59765625" style="1" customWidth="1"/>
    <col min="8401" max="8401" width="11.59765625" style="1" customWidth="1"/>
    <col min="8402" max="8645" width="9.09765625" style="1"/>
    <col min="8646" max="8646" width="4.59765625" style="1" customWidth="1"/>
    <col min="8647" max="8647" width="15.8984375" style="1" customWidth="1"/>
    <col min="8648" max="8648" width="8" style="1" customWidth="1"/>
    <col min="8649" max="8649" width="16.69921875" style="1" customWidth="1"/>
    <col min="8650" max="8650" width="50.296875" style="1" customWidth="1"/>
    <col min="8651" max="8651" width="17" style="1" customWidth="1"/>
    <col min="8652" max="8652" width="14.59765625" style="1" customWidth="1"/>
    <col min="8653" max="8653" width="29.59765625" style="1" customWidth="1"/>
    <col min="8654" max="8654" width="15.3984375" style="1" customWidth="1"/>
    <col min="8655" max="8655" width="12.8984375" style="1" customWidth="1"/>
    <col min="8656" max="8656" width="13.59765625" style="1" customWidth="1"/>
    <col min="8657" max="8657" width="11.59765625" style="1" customWidth="1"/>
    <col min="8658" max="8901" width="9.09765625" style="1"/>
    <col min="8902" max="8902" width="4.59765625" style="1" customWidth="1"/>
    <col min="8903" max="8903" width="15.8984375" style="1" customWidth="1"/>
    <col min="8904" max="8904" width="8" style="1" customWidth="1"/>
    <col min="8905" max="8905" width="16.69921875" style="1" customWidth="1"/>
    <col min="8906" max="8906" width="50.296875" style="1" customWidth="1"/>
    <col min="8907" max="8907" width="17" style="1" customWidth="1"/>
    <col min="8908" max="8908" width="14.59765625" style="1" customWidth="1"/>
    <col min="8909" max="8909" width="29.59765625" style="1" customWidth="1"/>
    <col min="8910" max="8910" width="15.3984375" style="1" customWidth="1"/>
    <col min="8911" max="8911" width="12.8984375" style="1" customWidth="1"/>
    <col min="8912" max="8912" width="13.59765625" style="1" customWidth="1"/>
    <col min="8913" max="8913" width="11.59765625" style="1" customWidth="1"/>
    <col min="8914" max="9157" width="9.09765625" style="1"/>
    <col min="9158" max="9158" width="4.59765625" style="1" customWidth="1"/>
    <col min="9159" max="9159" width="15.8984375" style="1" customWidth="1"/>
    <col min="9160" max="9160" width="8" style="1" customWidth="1"/>
    <col min="9161" max="9161" width="16.69921875" style="1" customWidth="1"/>
    <col min="9162" max="9162" width="50.296875" style="1" customWidth="1"/>
    <col min="9163" max="9163" width="17" style="1" customWidth="1"/>
    <col min="9164" max="9164" width="14.59765625" style="1" customWidth="1"/>
    <col min="9165" max="9165" width="29.59765625" style="1" customWidth="1"/>
    <col min="9166" max="9166" width="15.3984375" style="1" customWidth="1"/>
    <col min="9167" max="9167" width="12.8984375" style="1" customWidth="1"/>
    <col min="9168" max="9168" width="13.59765625" style="1" customWidth="1"/>
    <col min="9169" max="9169" width="11.59765625" style="1" customWidth="1"/>
    <col min="9170" max="9413" width="9.09765625" style="1"/>
    <col min="9414" max="9414" width="4.59765625" style="1" customWidth="1"/>
    <col min="9415" max="9415" width="15.8984375" style="1" customWidth="1"/>
    <col min="9416" max="9416" width="8" style="1" customWidth="1"/>
    <col min="9417" max="9417" width="16.69921875" style="1" customWidth="1"/>
    <col min="9418" max="9418" width="50.296875" style="1" customWidth="1"/>
    <col min="9419" max="9419" width="17" style="1" customWidth="1"/>
    <col min="9420" max="9420" width="14.59765625" style="1" customWidth="1"/>
    <col min="9421" max="9421" width="29.59765625" style="1" customWidth="1"/>
    <col min="9422" max="9422" width="15.3984375" style="1" customWidth="1"/>
    <col min="9423" max="9423" width="12.8984375" style="1" customWidth="1"/>
    <col min="9424" max="9424" width="13.59765625" style="1" customWidth="1"/>
    <col min="9425" max="9425" width="11.59765625" style="1" customWidth="1"/>
    <col min="9426" max="9669" width="9.09765625" style="1"/>
    <col min="9670" max="9670" width="4.59765625" style="1" customWidth="1"/>
    <col min="9671" max="9671" width="15.8984375" style="1" customWidth="1"/>
    <col min="9672" max="9672" width="8" style="1" customWidth="1"/>
    <col min="9673" max="9673" width="16.69921875" style="1" customWidth="1"/>
    <col min="9674" max="9674" width="50.296875" style="1" customWidth="1"/>
    <col min="9675" max="9675" width="17" style="1" customWidth="1"/>
    <col min="9676" max="9676" width="14.59765625" style="1" customWidth="1"/>
    <col min="9677" max="9677" width="29.59765625" style="1" customWidth="1"/>
    <col min="9678" max="9678" width="15.3984375" style="1" customWidth="1"/>
    <col min="9679" max="9679" width="12.8984375" style="1" customWidth="1"/>
    <col min="9680" max="9680" width="13.59765625" style="1" customWidth="1"/>
    <col min="9681" max="9681" width="11.59765625" style="1" customWidth="1"/>
    <col min="9682" max="9925" width="9.09765625" style="1"/>
    <col min="9926" max="9926" width="4.59765625" style="1" customWidth="1"/>
    <col min="9927" max="9927" width="15.8984375" style="1" customWidth="1"/>
    <col min="9928" max="9928" width="8" style="1" customWidth="1"/>
    <col min="9929" max="9929" width="16.69921875" style="1" customWidth="1"/>
    <col min="9930" max="9930" width="50.296875" style="1" customWidth="1"/>
    <col min="9931" max="9931" width="17" style="1" customWidth="1"/>
    <col min="9932" max="9932" width="14.59765625" style="1" customWidth="1"/>
    <col min="9933" max="9933" width="29.59765625" style="1" customWidth="1"/>
    <col min="9934" max="9934" width="15.3984375" style="1" customWidth="1"/>
    <col min="9935" max="9935" width="12.8984375" style="1" customWidth="1"/>
    <col min="9936" max="9936" width="13.59765625" style="1" customWidth="1"/>
    <col min="9937" max="9937" width="11.59765625" style="1" customWidth="1"/>
    <col min="9938" max="10181" width="9.09765625" style="1"/>
    <col min="10182" max="10182" width="4.59765625" style="1" customWidth="1"/>
    <col min="10183" max="10183" width="15.8984375" style="1" customWidth="1"/>
    <col min="10184" max="10184" width="8" style="1" customWidth="1"/>
    <col min="10185" max="10185" width="16.69921875" style="1" customWidth="1"/>
    <col min="10186" max="10186" width="50.296875" style="1" customWidth="1"/>
    <col min="10187" max="10187" width="17" style="1" customWidth="1"/>
    <col min="10188" max="10188" width="14.59765625" style="1" customWidth="1"/>
    <col min="10189" max="10189" width="29.59765625" style="1" customWidth="1"/>
    <col min="10190" max="10190" width="15.3984375" style="1" customWidth="1"/>
    <col min="10191" max="10191" width="12.8984375" style="1" customWidth="1"/>
    <col min="10192" max="10192" width="13.59765625" style="1" customWidth="1"/>
    <col min="10193" max="10193" width="11.59765625" style="1" customWidth="1"/>
    <col min="10194" max="10437" width="9.09765625" style="1"/>
    <col min="10438" max="10438" width="4.59765625" style="1" customWidth="1"/>
    <col min="10439" max="10439" width="15.8984375" style="1" customWidth="1"/>
    <col min="10440" max="10440" width="8" style="1" customWidth="1"/>
    <col min="10441" max="10441" width="16.69921875" style="1" customWidth="1"/>
    <col min="10442" max="10442" width="50.296875" style="1" customWidth="1"/>
    <col min="10443" max="10443" width="17" style="1" customWidth="1"/>
    <col min="10444" max="10444" width="14.59765625" style="1" customWidth="1"/>
    <col min="10445" max="10445" width="29.59765625" style="1" customWidth="1"/>
    <col min="10446" max="10446" width="15.3984375" style="1" customWidth="1"/>
    <col min="10447" max="10447" width="12.8984375" style="1" customWidth="1"/>
    <col min="10448" max="10448" width="13.59765625" style="1" customWidth="1"/>
    <col min="10449" max="10449" width="11.59765625" style="1" customWidth="1"/>
    <col min="10450" max="10693" width="9.09765625" style="1"/>
    <col min="10694" max="10694" width="4.59765625" style="1" customWidth="1"/>
    <col min="10695" max="10695" width="15.8984375" style="1" customWidth="1"/>
    <col min="10696" max="10696" width="8" style="1" customWidth="1"/>
    <col min="10697" max="10697" width="16.69921875" style="1" customWidth="1"/>
    <col min="10698" max="10698" width="50.296875" style="1" customWidth="1"/>
    <col min="10699" max="10699" width="17" style="1" customWidth="1"/>
    <col min="10700" max="10700" width="14.59765625" style="1" customWidth="1"/>
    <col min="10701" max="10701" width="29.59765625" style="1" customWidth="1"/>
    <col min="10702" max="10702" width="15.3984375" style="1" customWidth="1"/>
    <col min="10703" max="10703" width="12.8984375" style="1" customWidth="1"/>
    <col min="10704" max="10704" width="13.59765625" style="1" customWidth="1"/>
    <col min="10705" max="10705" width="11.59765625" style="1" customWidth="1"/>
    <col min="10706" max="10949" width="9.09765625" style="1"/>
    <col min="10950" max="10950" width="4.59765625" style="1" customWidth="1"/>
    <col min="10951" max="10951" width="15.8984375" style="1" customWidth="1"/>
    <col min="10952" max="10952" width="8" style="1" customWidth="1"/>
    <col min="10953" max="10953" width="16.69921875" style="1" customWidth="1"/>
    <col min="10954" max="10954" width="50.296875" style="1" customWidth="1"/>
    <col min="10955" max="10955" width="17" style="1" customWidth="1"/>
    <col min="10956" max="10956" width="14.59765625" style="1" customWidth="1"/>
    <col min="10957" max="10957" width="29.59765625" style="1" customWidth="1"/>
    <col min="10958" max="10958" width="15.3984375" style="1" customWidth="1"/>
    <col min="10959" max="10959" width="12.8984375" style="1" customWidth="1"/>
    <col min="10960" max="10960" width="13.59765625" style="1" customWidth="1"/>
    <col min="10961" max="10961" width="11.59765625" style="1" customWidth="1"/>
    <col min="10962" max="11205" width="9.09765625" style="1"/>
    <col min="11206" max="11206" width="4.59765625" style="1" customWidth="1"/>
    <col min="11207" max="11207" width="15.8984375" style="1" customWidth="1"/>
    <col min="11208" max="11208" width="8" style="1" customWidth="1"/>
    <col min="11209" max="11209" width="16.69921875" style="1" customWidth="1"/>
    <col min="11210" max="11210" width="50.296875" style="1" customWidth="1"/>
    <col min="11211" max="11211" width="17" style="1" customWidth="1"/>
    <col min="11212" max="11212" width="14.59765625" style="1" customWidth="1"/>
    <col min="11213" max="11213" width="29.59765625" style="1" customWidth="1"/>
    <col min="11214" max="11214" width="15.3984375" style="1" customWidth="1"/>
    <col min="11215" max="11215" width="12.8984375" style="1" customWidth="1"/>
    <col min="11216" max="11216" width="13.59765625" style="1" customWidth="1"/>
    <col min="11217" max="11217" width="11.59765625" style="1" customWidth="1"/>
    <col min="11218" max="11461" width="9.09765625" style="1"/>
    <col min="11462" max="11462" width="4.59765625" style="1" customWidth="1"/>
    <col min="11463" max="11463" width="15.8984375" style="1" customWidth="1"/>
    <col min="11464" max="11464" width="8" style="1" customWidth="1"/>
    <col min="11465" max="11465" width="16.69921875" style="1" customWidth="1"/>
    <col min="11466" max="11466" width="50.296875" style="1" customWidth="1"/>
    <col min="11467" max="11467" width="17" style="1" customWidth="1"/>
    <col min="11468" max="11468" width="14.59765625" style="1" customWidth="1"/>
    <col min="11469" max="11469" width="29.59765625" style="1" customWidth="1"/>
    <col min="11470" max="11470" width="15.3984375" style="1" customWidth="1"/>
    <col min="11471" max="11471" width="12.8984375" style="1" customWidth="1"/>
    <col min="11472" max="11472" width="13.59765625" style="1" customWidth="1"/>
    <col min="11473" max="11473" width="11.59765625" style="1" customWidth="1"/>
    <col min="11474" max="11717" width="9.09765625" style="1"/>
    <col min="11718" max="11718" width="4.59765625" style="1" customWidth="1"/>
    <col min="11719" max="11719" width="15.8984375" style="1" customWidth="1"/>
    <col min="11720" max="11720" width="8" style="1" customWidth="1"/>
    <col min="11721" max="11721" width="16.69921875" style="1" customWidth="1"/>
    <col min="11722" max="11722" width="50.296875" style="1" customWidth="1"/>
    <col min="11723" max="11723" width="17" style="1" customWidth="1"/>
    <col min="11724" max="11724" width="14.59765625" style="1" customWidth="1"/>
    <col min="11725" max="11725" width="29.59765625" style="1" customWidth="1"/>
    <col min="11726" max="11726" width="15.3984375" style="1" customWidth="1"/>
    <col min="11727" max="11727" width="12.8984375" style="1" customWidth="1"/>
    <col min="11728" max="11728" width="13.59765625" style="1" customWidth="1"/>
    <col min="11729" max="11729" width="11.59765625" style="1" customWidth="1"/>
    <col min="11730" max="11973" width="9.09765625" style="1"/>
    <col min="11974" max="11974" width="4.59765625" style="1" customWidth="1"/>
    <col min="11975" max="11975" width="15.8984375" style="1" customWidth="1"/>
    <col min="11976" max="11976" width="8" style="1" customWidth="1"/>
    <col min="11977" max="11977" width="16.69921875" style="1" customWidth="1"/>
    <col min="11978" max="11978" width="50.296875" style="1" customWidth="1"/>
    <col min="11979" max="11979" width="17" style="1" customWidth="1"/>
    <col min="11980" max="11980" width="14.59765625" style="1" customWidth="1"/>
    <col min="11981" max="11981" width="29.59765625" style="1" customWidth="1"/>
    <col min="11982" max="11982" width="15.3984375" style="1" customWidth="1"/>
    <col min="11983" max="11983" width="12.8984375" style="1" customWidth="1"/>
    <col min="11984" max="11984" width="13.59765625" style="1" customWidth="1"/>
    <col min="11985" max="11985" width="11.59765625" style="1" customWidth="1"/>
    <col min="11986" max="12229" width="9.09765625" style="1"/>
    <col min="12230" max="12230" width="4.59765625" style="1" customWidth="1"/>
    <col min="12231" max="12231" width="15.8984375" style="1" customWidth="1"/>
    <col min="12232" max="12232" width="8" style="1" customWidth="1"/>
    <col min="12233" max="12233" width="16.69921875" style="1" customWidth="1"/>
    <col min="12234" max="12234" width="50.296875" style="1" customWidth="1"/>
    <col min="12235" max="12235" width="17" style="1" customWidth="1"/>
    <col min="12236" max="12236" width="14.59765625" style="1" customWidth="1"/>
    <col min="12237" max="12237" width="29.59765625" style="1" customWidth="1"/>
    <col min="12238" max="12238" width="15.3984375" style="1" customWidth="1"/>
    <col min="12239" max="12239" width="12.8984375" style="1" customWidth="1"/>
    <col min="12240" max="12240" width="13.59765625" style="1" customWidth="1"/>
    <col min="12241" max="12241" width="11.59765625" style="1" customWidth="1"/>
    <col min="12242" max="12485" width="9.09765625" style="1"/>
    <col min="12486" max="12486" width="4.59765625" style="1" customWidth="1"/>
    <col min="12487" max="12487" width="15.8984375" style="1" customWidth="1"/>
    <col min="12488" max="12488" width="8" style="1" customWidth="1"/>
    <col min="12489" max="12489" width="16.69921875" style="1" customWidth="1"/>
    <col min="12490" max="12490" width="50.296875" style="1" customWidth="1"/>
    <col min="12491" max="12491" width="17" style="1" customWidth="1"/>
    <col min="12492" max="12492" width="14.59765625" style="1" customWidth="1"/>
    <col min="12493" max="12493" width="29.59765625" style="1" customWidth="1"/>
    <col min="12494" max="12494" width="15.3984375" style="1" customWidth="1"/>
    <col min="12495" max="12495" width="12.8984375" style="1" customWidth="1"/>
    <col min="12496" max="12496" width="13.59765625" style="1" customWidth="1"/>
    <col min="12497" max="12497" width="11.59765625" style="1" customWidth="1"/>
    <col min="12498" max="12741" width="9.09765625" style="1"/>
    <col min="12742" max="12742" width="4.59765625" style="1" customWidth="1"/>
    <col min="12743" max="12743" width="15.8984375" style="1" customWidth="1"/>
    <col min="12744" max="12744" width="8" style="1" customWidth="1"/>
    <col min="12745" max="12745" width="16.69921875" style="1" customWidth="1"/>
    <col min="12746" max="12746" width="50.296875" style="1" customWidth="1"/>
    <col min="12747" max="12747" width="17" style="1" customWidth="1"/>
    <col min="12748" max="12748" width="14.59765625" style="1" customWidth="1"/>
    <col min="12749" max="12749" width="29.59765625" style="1" customWidth="1"/>
    <col min="12750" max="12750" width="15.3984375" style="1" customWidth="1"/>
    <col min="12751" max="12751" width="12.8984375" style="1" customWidth="1"/>
    <col min="12752" max="12752" width="13.59765625" style="1" customWidth="1"/>
    <col min="12753" max="12753" width="11.59765625" style="1" customWidth="1"/>
    <col min="12754" max="12997" width="9.09765625" style="1"/>
    <col min="12998" max="12998" width="4.59765625" style="1" customWidth="1"/>
    <col min="12999" max="12999" width="15.8984375" style="1" customWidth="1"/>
    <col min="13000" max="13000" width="8" style="1" customWidth="1"/>
    <col min="13001" max="13001" width="16.69921875" style="1" customWidth="1"/>
    <col min="13002" max="13002" width="50.296875" style="1" customWidth="1"/>
    <col min="13003" max="13003" width="17" style="1" customWidth="1"/>
    <col min="13004" max="13004" width="14.59765625" style="1" customWidth="1"/>
    <col min="13005" max="13005" width="29.59765625" style="1" customWidth="1"/>
    <col min="13006" max="13006" width="15.3984375" style="1" customWidth="1"/>
    <col min="13007" max="13007" width="12.8984375" style="1" customWidth="1"/>
    <col min="13008" max="13008" width="13.59765625" style="1" customWidth="1"/>
    <col min="13009" max="13009" width="11.59765625" style="1" customWidth="1"/>
    <col min="13010" max="13253" width="9.09765625" style="1"/>
    <col min="13254" max="13254" width="4.59765625" style="1" customWidth="1"/>
    <col min="13255" max="13255" width="15.8984375" style="1" customWidth="1"/>
    <col min="13256" max="13256" width="8" style="1" customWidth="1"/>
    <col min="13257" max="13257" width="16.69921875" style="1" customWidth="1"/>
    <col min="13258" max="13258" width="50.296875" style="1" customWidth="1"/>
    <col min="13259" max="13259" width="17" style="1" customWidth="1"/>
    <col min="13260" max="13260" width="14.59765625" style="1" customWidth="1"/>
    <col min="13261" max="13261" width="29.59765625" style="1" customWidth="1"/>
    <col min="13262" max="13262" width="15.3984375" style="1" customWidth="1"/>
    <col min="13263" max="13263" width="12.8984375" style="1" customWidth="1"/>
    <col min="13264" max="13264" width="13.59765625" style="1" customWidth="1"/>
    <col min="13265" max="13265" width="11.59765625" style="1" customWidth="1"/>
    <col min="13266" max="13509" width="9.09765625" style="1"/>
    <col min="13510" max="13510" width="4.59765625" style="1" customWidth="1"/>
    <col min="13511" max="13511" width="15.8984375" style="1" customWidth="1"/>
    <col min="13512" max="13512" width="8" style="1" customWidth="1"/>
    <col min="13513" max="13513" width="16.69921875" style="1" customWidth="1"/>
    <col min="13514" max="13514" width="50.296875" style="1" customWidth="1"/>
    <col min="13515" max="13515" width="17" style="1" customWidth="1"/>
    <col min="13516" max="13516" width="14.59765625" style="1" customWidth="1"/>
    <col min="13517" max="13517" width="29.59765625" style="1" customWidth="1"/>
    <col min="13518" max="13518" width="15.3984375" style="1" customWidth="1"/>
    <col min="13519" max="13519" width="12.8984375" style="1" customWidth="1"/>
    <col min="13520" max="13520" width="13.59765625" style="1" customWidth="1"/>
    <col min="13521" max="13521" width="11.59765625" style="1" customWidth="1"/>
    <col min="13522" max="13765" width="9.09765625" style="1"/>
    <col min="13766" max="13766" width="4.59765625" style="1" customWidth="1"/>
    <col min="13767" max="13767" width="15.8984375" style="1" customWidth="1"/>
    <col min="13768" max="13768" width="8" style="1" customWidth="1"/>
    <col min="13769" max="13769" width="16.69921875" style="1" customWidth="1"/>
    <col min="13770" max="13770" width="50.296875" style="1" customWidth="1"/>
    <col min="13771" max="13771" width="17" style="1" customWidth="1"/>
    <col min="13772" max="13772" width="14.59765625" style="1" customWidth="1"/>
    <col min="13773" max="13773" width="29.59765625" style="1" customWidth="1"/>
    <col min="13774" max="13774" width="15.3984375" style="1" customWidth="1"/>
    <col min="13775" max="13775" width="12.8984375" style="1" customWidth="1"/>
    <col min="13776" max="13776" width="13.59765625" style="1" customWidth="1"/>
    <col min="13777" max="13777" width="11.59765625" style="1" customWidth="1"/>
    <col min="13778" max="14021" width="9.09765625" style="1"/>
    <col min="14022" max="14022" width="4.59765625" style="1" customWidth="1"/>
    <col min="14023" max="14023" width="15.8984375" style="1" customWidth="1"/>
    <col min="14024" max="14024" width="8" style="1" customWidth="1"/>
    <col min="14025" max="14025" width="16.69921875" style="1" customWidth="1"/>
    <col min="14026" max="14026" width="50.296875" style="1" customWidth="1"/>
    <col min="14027" max="14027" width="17" style="1" customWidth="1"/>
    <col min="14028" max="14028" width="14.59765625" style="1" customWidth="1"/>
    <col min="14029" max="14029" width="29.59765625" style="1" customWidth="1"/>
    <col min="14030" max="14030" width="15.3984375" style="1" customWidth="1"/>
    <col min="14031" max="14031" width="12.8984375" style="1" customWidth="1"/>
    <col min="14032" max="14032" width="13.59765625" style="1" customWidth="1"/>
    <col min="14033" max="14033" width="11.59765625" style="1" customWidth="1"/>
    <col min="14034" max="14277" width="9.09765625" style="1"/>
    <col min="14278" max="14278" width="4.59765625" style="1" customWidth="1"/>
    <col min="14279" max="14279" width="15.8984375" style="1" customWidth="1"/>
    <col min="14280" max="14280" width="8" style="1" customWidth="1"/>
    <col min="14281" max="14281" width="16.69921875" style="1" customWidth="1"/>
    <col min="14282" max="14282" width="50.296875" style="1" customWidth="1"/>
    <col min="14283" max="14283" width="17" style="1" customWidth="1"/>
    <col min="14284" max="14284" width="14.59765625" style="1" customWidth="1"/>
    <col min="14285" max="14285" width="29.59765625" style="1" customWidth="1"/>
    <col min="14286" max="14286" width="15.3984375" style="1" customWidth="1"/>
    <col min="14287" max="14287" width="12.8984375" style="1" customWidth="1"/>
    <col min="14288" max="14288" width="13.59765625" style="1" customWidth="1"/>
    <col min="14289" max="14289" width="11.59765625" style="1" customWidth="1"/>
    <col min="14290" max="14533" width="9.09765625" style="1"/>
    <col min="14534" max="14534" width="4.59765625" style="1" customWidth="1"/>
    <col min="14535" max="14535" width="15.8984375" style="1" customWidth="1"/>
    <col min="14536" max="14536" width="8" style="1" customWidth="1"/>
    <col min="14537" max="14537" width="16.69921875" style="1" customWidth="1"/>
    <col min="14538" max="14538" width="50.296875" style="1" customWidth="1"/>
    <col min="14539" max="14539" width="17" style="1" customWidth="1"/>
    <col min="14540" max="14540" width="14.59765625" style="1" customWidth="1"/>
    <col min="14541" max="14541" width="29.59765625" style="1" customWidth="1"/>
    <col min="14542" max="14542" width="15.3984375" style="1" customWidth="1"/>
    <col min="14543" max="14543" width="12.8984375" style="1" customWidth="1"/>
    <col min="14544" max="14544" width="13.59765625" style="1" customWidth="1"/>
    <col min="14545" max="14545" width="11.59765625" style="1" customWidth="1"/>
    <col min="14546" max="14789" width="9.09765625" style="1"/>
    <col min="14790" max="14790" width="4.59765625" style="1" customWidth="1"/>
    <col min="14791" max="14791" width="15.8984375" style="1" customWidth="1"/>
    <col min="14792" max="14792" width="8" style="1" customWidth="1"/>
    <col min="14793" max="14793" width="16.69921875" style="1" customWidth="1"/>
    <col min="14794" max="14794" width="50.296875" style="1" customWidth="1"/>
    <col min="14795" max="14795" width="17" style="1" customWidth="1"/>
    <col min="14796" max="14796" width="14.59765625" style="1" customWidth="1"/>
    <col min="14797" max="14797" width="29.59765625" style="1" customWidth="1"/>
    <col min="14798" max="14798" width="15.3984375" style="1" customWidth="1"/>
    <col min="14799" max="14799" width="12.8984375" style="1" customWidth="1"/>
    <col min="14800" max="14800" width="13.59765625" style="1" customWidth="1"/>
    <col min="14801" max="14801" width="11.59765625" style="1" customWidth="1"/>
    <col min="14802" max="15045" width="9.09765625" style="1"/>
    <col min="15046" max="15046" width="4.59765625" style="1" customWidth="1"/>
    <col min="15047" max="15047" width="15.8984375" style="1" customWidth="1"/>
    <col min="15048" max="15048" width="8" style="1" customWidth="1"/>
    <col min="15049" max="15049" width="16.69921875" style="1" customWidth="1"/>
    <col min="15050" max="15050" width="50.296875" style="1" customWidth="1"/>
    <col min="15051" max="15051" width="17" style="1" customWidth="1"/>
    <col min="15052" max="15052" width="14.59765625" style="1" customWidth="1"/>
    <col min="15053" max="15053" width="29.59765625" style="1" customWidth="1"/>
    <col min="15054" max="15054" width="15.3984375" style="1" customWidth="1"/>
    <col min="15055" max="15055" width="12.8984375" style="1" customWidth="1"/>
    <col min="15056" max="15056" width="13.59765625" style="1" customWidth="1"/>
    <col min="15057" max="15057" width="11.59765625" style="1" customWidth="1"/>
    <col min="15058" max="15301" width="9.09765625" style="1"/>
    <col min="15302" max="15302" width="4.59765625" style="1" customWidth="1"/>
    <col min="15303" max="15303" width="15.8984375" style="1" customWidth="1"/>
    <col min="15304" max="15304" width="8" style="1" customWidth="1"/>
    <col min="15305" max="15305" width="16.69921875" style="1" customWidth="1"/>
    <col min="15306" max="15306" width="50.296875" style="1" customWidth="1"/>
    <col min="15307" max="15307" width="17" style="1" customWidth="1"/>
    <col min="15308" max="15308" width="14.59765625" style="1" customWidth="1"/>
    <col min="15309" max="15309" width="29.59765625" style="1" customWidth="1"/>
    <col min="15310" max="15310" width="15.3984375" style="1" customWidth="1"/>
    <col min="15311" max="15311" width="12.8984375" style="1" customWidth="1"/>
    <col min="15312" max="15312" width="13.59765625" style="1" customWidth="1"/>
    <col min="15313" max="15313" width="11.59765625" style="1" customWidth="1"/>
    <col min="15314" max="15557" width="9.09765625" style="1"/>
    <col min="15558" max="15558" width="4.59765625" style="1" customWidth="1"/>
    <col min="15559" max="15559" width="15.8984375" style="1" customWidth="1"/>
    <col min="15560" max="15560" width="8" style="1" customWidth="1"/>
    <col min="15561" max="15561" width="16.69921875" style="1" customWidth="1"/>
    <col min="15562" max="15562" width="50.296875" style="1" customWidth="1"/>
    <col min="15563" max="15563" width="17" style="1" customWidth="1"/>
    <col min="15564" max="15564" width="14.59765625" style="1" customWidth="1"/>
    <col min="15565" max="15565" width="29.59765625" style="1" customWidth="1"/>
    <col min="15566" max="15566" width="15.3984375" style="1" customWidth="1"/>
    <col min="15567" max="15567" width="12.8984375" style="1" customWidth="1"/>
    <col min="15568" max="15568" width="13.59765625" style="1" customWidth="1"/>
    <col min="15569" max="15569" width="11.59765625" style="1" customWidth="1"/>
    <col min="15570" max="15813" width="9.09765625" style="1"/>
    <col min="15814" max="15814" width="4.59765625" style="1" customWidth="1"/>
    <col min="15815" max="15815" width="15.8984375" style="1" customWidth="1"/>
    <col min="15816" max="15816" width="8" style="1" customWidth="1"/>
    <col min="15817" max="15817" width="16.69921875" style="1" customWidth="1"/>
    <col min="15818" max="15818" width="50.296875" style="1" customWidth="1"/>
    <col min="15819" max="15819" width="17" style="1" customWidth="1"/>
    <col min="15820" max="15820" width="14.59765625" style="1" customWidth="1"/>
    <col min="15821" max="15821" width="29.59765625" style="1" customWidth="1"/>
    <col min="15822" max="15822" width="15.3984375" style="1" customWidth="1"/>
    <col min="15823" max="15823" width="12.8984375" style="1" customWidth="1"/>
    <col min="15824" max="15824" width="13.59765625" style="1" customWidth="1"/>
    <col min="15825" max="15825" width="11.59765625" style="1" customWidth="1"/>
    <col min="15826" max="16069" width="9.09765625" style="1"/>
    <col min="16070" max="16070" width="4.59765625" style="1" customWidth="1"/>
    <col min="16071" max="16071" width="15.8984375" style="1" customWidth="1"/>
    <col min="16072" max="16072" width="8" style="1" customWidth="1"/>
    <col min="16073" max="16073" width="16.69921875" style="1" customWidth="1"/>
    <col min="16074" max="16074" width="50.296875" style="1" customWidth="1"/>
    <col min="16075" max="16075" width="17" style="1" customWidth="1"/>
    <col min="16076" max="16076" width="14.59765625" style="1" customWidth="1"/>
    <col min="16077" max="16077" width="29.59765625" style="1" customWidth="1"/>
    <col min="16078" max="16078" width="15.3984375" style="1" customWidth="1"/>
    <col min="16079" max="16079" width="12.8984375" style="1" customWidth="1"/>
    <col min="16080" max="16080" width="13.59765625" style="1" customWidth="1"/>
    <col min="16081" max="16081" width="11.59765625" style="1" customWidth="1"/>
    <col min="16082" max="16348" width="9.09765625" style="1"/>
    <col min="16349" max="16383" width="9.09765625" style="1" customWidth="1"/>
    <col min="16384" max="16384" width="9.09765625" style="1"/>
  </cols>
  <sheetData>
    <row r="1" spans="1:8" ht="18">
      <c r="A1" s="70" t="s">
        <v>3</v>
      </c>
      <c r="B1" s="70"/>
      <c r="C1" s="70"/>
      <c r="D1" s="61"/>
      <c r="E1" s="71" t="s">
        <v>4</v>
      </c>
      <c r="F1" s="71"/>
      <c r="G1" s="71"/>
      <c r="H1" s="71"/>
    </row>
    <row r="2" spans="1:8" ht="17.100000000000001" customHeight="1">
      <c r="A2" s="71" t="s">
        <v>5</v>
      </c>
      <c r="B2" s="71"/>
      <c r="C2" s="71"/>
      <c r="D2" s="62"/>
      <c r="E2" s="71" t="s">
        <v>6</v>
      </c>
      <c r="F2" s="71"/>
      <c r="G2" s="71"/>
      <c r="H2" s="71"/>
    </row>
    <row r="3" spans="1:8" ht="17.100000000000001" customHeight="1">
      <c r="A3" s="62"/>
      <c r="B3" s="2"/>
      <c r="C3" s="62"/>
      <c r="D3" s="62"/>
      <c r="E3" s="3"/>
      <c r="F3" s="3"/>
      <c r="G3" s="3"/>
    </row>
    <row r="4" spans="1:8" ht="12" customHeight="1">
      <c r="A4" s="4"/>
      <c r="B4" s="5"/>
      <c r="C4" s="4"/>
      <c r="D4" s="4"/>
      <c r="E4" s="6"/>
      <c r="F4" s="6"/>
      <c r="G4" s="6"/>
    </row>
    <row r="5" spans="1:8" ht="21.75" customHeight="1">
      <c r="A5" s="71" t="s">
        <v>329</v>
      </c>
      <c r="B5" s="71"/>
      <c r="C5" s="71"/>
      <c r="D5" s="71"/>
      <c r="E5" s="71"/>
      <c r="F5" s="71"/>
      <c r="G5" s="71"/>
      <c r="H5" s="71"/>
    </row>
    <row r="6" spans="1:8" ht="20.25" customHeight="1">
      <c r="A6" s="71" t="s">
        <v>320</v>
      </c>
      <c r="B6" s="71"/>
      <c r="C6" s="71"/>
      <c r="D6" s="71"/>
      <c r="E6" s="71"/>
      <c r="F6" s="71"/>
      <c r="G6" s="71"/>
      <c r="H6" s="71"/>
    </row>
    <row r="7" spans="1:8" ht="21" customHeight="1">
      <c r="A7" s="70" t="s">
        <v>319</v>
      </c>
      <c r="B7" s="70"/>
      <c r="C7" s="70"/>
      <c r="D7" s="70"/>
      <c r="E7" s="70"/>
      <c r="F7" s="70"/>
      <c r="G7" s="70"/>
      <c r="H7" s="70"/>
    </row>
    <row r="8" spans="1:8" ht="12.75" customHeight="1">
      <c r="C8" s="9"/>
      <c r="D8" s="9"/>
    </row>
    <row r="9" spans="1:8" s="4" customFormat="1" ht="33.6">
      <c r="A9" s="22" t="s">
        <v>0</v>
      </c>
      <c r="B9" s="22" t="s">
        <v>1</v>
      </c>
      <c r="C9" s="22" t="s">
        <v>2</v>
      </c>
      <c r="D9" s="22" t="s">
        <v>17</v>
      </c>
      <c r="E9" s="22" t="s">
        <v>15</v>
      </c>
      <c r="F9" s="22" t="s">
        <v>16</v>
      </c>
      <c r="G9" s="22" t="s">
        <v>14</v>
      </c>
      <c r="H9" s="23" t="s">
        <v>18</v>
      </c>
    </row>
    <row r="10" spans="1:8" ht="20.100000000000001" customHeight="1">
      <c r="A10" s="54">
        <v>1</v>
      </c>
      <c r="B10" s="50" t="s">
        <v>106</v>
      </c>
      <c r="C10" s="51">
        <v>28896</v>
      </c>
      <c r="D10" s="55" t="s">
        <v>104</v>
      </c>
      <c r="E10" s="27">
        <v>8</v>
      </c>
      <c r="F10" s="56" t="s">
        <v>8</v>
      </c>
      <c r="G10" s="29" t="s">
        <v>155</v>
      </c>
      <c r="H10" s="53"/>
    </row>
    <row r="11" spans="1:8" ht="20.100000000000001" customHeight="1">
      <c r="A11" s="54">
        <v>2</v>
      </c>
      <c r="B11" s="50" t="s">
        <v>107</v>
      </c>
      <c r="C11" s="51">
        <v>27638</v>
      </c>
      <c r="D11" s="55" t="s">
        <v>104</v>
      </c>
      <c r="E11" s="27">
        <v>8.4</v>
      </c>
      <c r="F11" s="56" t="s">
        <v>8</v>
      </c>
      <c r="G11" s="29" t="s">
        <v>155</v>
      </c>
      <c r="H11" s="53"/>
    </row>
    <row r="12" spans="1:8" ht="20.100000000000001" customHeight="1">
      <c r="A12" s="54">
        <v>3</v>
      </c>
      <c r="B12" s="50" t="s">
        <v>108</v>
      </c>
      <c r="C12" s="51">
        <v>28723</v>
      </c>
      <c r="D12" s="55" t="s">
        <v>104</v>
      </c>
      <c r="E12" s="27">
        <v>8</v>
      </c>
      <c r="F12" s="56" t="s">
        <v>8</v>
      </c>
      <c r="G12" s="29" t="s">
        <v>155</v>
      </c>
      <c r="H12" s="53"/>
    </row>
    <row r="13" spans="1:8" ht="20.100000000000001" customHeight="1">
      <c r="A13" s="54">
        <v>4</v>
      </c>
      <c r="B13" s="50" t="s">
        <v>109</v>
      </c>
      <c r="C13" s="51">
        <v>28814</v>
      </c>
      <c r="D13" s="55" t="s">
        <v>104</v>
      </c>
      <c r="E13" s="27">
        <v>8.1</v>
      </c>
      <c r="F13" s="56" t="s">
        <v>8</v>
      </c>
      <c r="G13" s="29" t="s">
        <v>155</v>
      </c>
      <c r="H13" s="53"/>
    </row>
    <row r="14" spans="1:8" ht="20.100000000000001" customHeight="1">
      <c r="A14" s="54">
        <v>5</v>
      </c>
      <c r="B14" s="50" t="s">
        <v>110</v>
      </c>
      <c r="C14" s="51">
        <v>30233</v>
      </c>
      <c r="D14" s="55" t="s">
        <v>104</v>
      </c>
      <c r="E14" s="27">
        <v>8.1</v>
      </c>
      <c r="F14" s="56" t="s">
        <v>8</v>
      </c>
      <c r="G14" s="29" t="s">
        <v>155</v>
      </c>
      <c r="H14" s="53"/>
    </row>
    <row r="15" spans="1:8" ht="20.100000000000001" customHeight="1">
      <c r="A15" s="54">
        <v>6</v>
      </c>
      <c r="B15" s="50" t="s">
        <v>111</v>
      </c>
      <c r="C15" s="51">
        <v>26409</v>
      </c>
      <c r="D15" s="55" t="s">
        <v>104</v>
      </c>
      <c r="E15" s="27">
        <v>7.7</v>
      </c>
      <c r="F15" s="56" t="s">
        <v>7</v>
      </c>
      <c r="G15" s="29" t="s">
        <v>155</v>
      </c>
      <c r="H15" s="53"/>
    </row>
    <row r="16" spans="1:8" ht="20.100000000000001" customHeight="1">
      <c r="A16" s="54">
        <v>7</v>
      </c>
      <c r="B16" s="50" t="s">
        <v>112</v>
      </c>
      <c r="C16" s="51">
        <v>29303</v>
      </c>
      <c r="D16" s="55" t="s">
        <v>104</v>
      </c>
      <c r="E16" s="27">
        <v>8.8000000000000007</v>
      </c>
      <c r="F16" s="56" t="s">
        <v>8</v>
      </c>
      <c r="G16" s="29" t="s">
        <v>155</v>
      </c>
      <c r="H16" s="53"/>
    </row>
    <row r="17" spans="1:8" ht="20.100000000000001" customHeight="1">
      <c r="A17" s="54">
        <v>8</v>
      </c>
      <c r="B17" s="50" t="s">
        <v>113</v>
      </c>
      <c r="C17" s="51">
        <v>25583</v>
      </c>
      <c r="D17" s="55" t="s">
        <v>104</v>
      </c>
      <c r="E17" s="27">
        <v>7.8</v>
      </c>
      <c r="F17" s="56" t="s">
        <v>7</v>
      </c>
      <c r="G17" s="29" t="s">
        <v>155</v>
      </c>
      <c r="H17" s="53"/>
    </row>
    <row r="18" spans="1:8" ht="20.100000000000001" customHeight="1">
      <c r="A18" s="54">
        <v>9</v>
      </c>
      <c r="B18" s="50" t="s">
        <v>114</v>
      </c>
      <c r="C18" s="51">
        <v>30098</v>
      </c>
      <c r="D18" s="55" t="s">
        <v>104</v>
      </c>
      <c r="E18" s="27">
        <v>7.7</v>
      </c>
      <c r="F18" s="56" t="s">
        <v>7</v>
      </c>
      <c r="G18" s="29" t="s">
        <v>155</v>
      </c>
      <c r="H18" s="53"/>
    </row>
    <row r="19" spans="1:8" ht="20.100000000000001" customHeight="1">
      <c r="A19" s="54">
        <v>10</v>
      </c>
      <c r="B19" s="50" t="s">
        <v>115</v>
      </c>
      <c r="C19" s="51">
        <v>28717</v>
      </c>
      <c r="D19" s="55" t="s">
        <v>104</v>
      </c>
      <c r="E19" s="27">
        <v>8</v>
      </c>
      <c r="F19" s="56" t="s">
        <v>8</v>
      </c>
      <c r="G19" s="29" t="s">
        <v>155</v>
      </c>
      <c r="H19" s="53"/>
    </row>
    <row r="20" spans="1:8" ht="20.100000000000001" customHeight="1">
      <c r="A20" s="54">
        <v>11</v>
      </c>
      <c r="B20" s="50" t="s">
        <v>116</v>
      </c>
      <c r="C20" s="51">
        <v>29274</v>
      </c>
      <c r="D20" s="55" t="s">
        <v>104</v>
      </c>
      <c r="E20" s="27">
        <v>7.7</v>
      </c>
      <c r="F20" s="56" t="s">
        <v>7</v>
      </c>
      <c r="G20" s="29" t="s">
        <v>155</v>
      </c>
      <c r="H20" s="53"/>
    </row>
    <row r="21" spans="1:8" ht="20.100000000000001" customHeight="1">
      <c r="A21" s="54">
        <v>12</v>
      </c>
      <c r="B21" s="50" t="s">
        <v>117</v>
      </c>
      <c r="C21" s="51">
        <v>30634</v>
      </c>
      <c r="D21" s="55" t="s">
        <v>104</v>
      </c>
      <c r="E21" s="27">
        <v>7.8</v>
      </c>
      <c r="F21" s="56" t="s">
        <v>7</v>
      </c>
      <c r="G21" s="29" t="s">
        <v>155</v>
      </c>
      <c r="H21" s="57"/>
    </row>
    <row r="22" spans="1:8" ht="20.100000000000001" customHeight="1">
      <c r="A22" s="54">
        <v>13</v>
      </c>
      <c r="B22" s="50" t="s">
        <v>118</v>
      </c>
      <c r="C22" s="51">
        <v>32070</v>
      </c>
      <c r="D22" s="55" t="s">
        <v>104</v>
      </c>
      <c r="E22" s="27">
        <v>7.6</v>
      </c>
      <c r="F22" s="56" t="s">
        <v>7</v>
      </c>
      <c r="G22" s="29" t="s">
        <v>155</v>
      </c>
      <c r="H22" s="53"/>
    </row>
    <row r="23" spans="1:8" ht="20.100000000000001" customHeight="1">
      <c r="A23" s="54">
        <v>14</v>
      </c>
      <c r="B23" s="50" t="s">
        <v>119</v>
      </c>
      <c r="C23" s="51">
        <v>29865</v>
      </c>
      <c r="D23" s="55" t="s">
        <v>104</v>
      </c>
      <c r="E23" s="27">
        <v>8.1</v>
      </c>
      <c r="F23" s="56" t="s">
        <v>8</v>
      </c>
      <c r="G23" s="29" t="s">
        <v>155</v>
      </c>
      <c r="H23" s="53"/>
    </row>
    <row r="24" spans="1:8" ht="20.100000000000001" customHeight="1">
      <c r="A24" s="54">
        <v>15</v>
      </c>
      <c r="B24" s="50" t="s">
        <v>120</v>
      </c>
      <c r="C24" s="51">
        <v>31849</v>
      </c>
      <c r="D24" s="55" t="s">
        <v>104</v>
      </c>
      <c r="E24" s="27">
        <v>8.4</v>
      </c>
      <c r="F24" s="56" t="s">
        <v>8</v>
      </c>
      <c r="G24" s="29" t="s">
        <v>155</v>
      </c>
      <c r="H24" s="53"/>
    </row>
    <row r="25" spans="1:8" ht="20.100000000000001" customHeight="1">
      <c r="A25" s="54">
        <v>16</v>
      </c>
      <c r="B25" s="50" t="s">
        <v>152</v>
      </c>
      <c r="C25" s="51">
        <v>25269</v>
      </c>
      <c r="D25" s="55" t="s">
        <v>104</v>
      </c>
      <c r="E25" s="27">
        <v>8.1</v>
      </c>
      <c r="F25" s="56" t="s">
        <v>8</v>
      </c>
      <c r="G25" s="29" t="s">
        <v>155</v>
      </c>
      <c r="H25" s="53"/>
    </row>
    <row r="26" spans="1:8" ht="20.100000000000001" customHeight="1">
      <c r="A26" s="54">
        <v>17</v>
      </c>
      <c r="B26" s="50" t="s">
        <v>121</v>
      </c>
      <c r="C26" s="51">
        <v>29896</v>
      </c>
      <c r="D26" s="55" t="s">
        <v>104</v>
      </c>
      <c r="E26" s="27">
        <v>7.4</v>
      </c>
      <c r="F26" s="56" t="s">
        <v>7</v>
      </c>
      <c r="G26" s="29" t="s">
        <v>155</v>
      </c>
      <c r="H26" s="53"/>
    </row>
    <row r="27" spans="1:8" ht="20.100000000000001" customHeight="1">
      <c r="A27" s="54">
        <v>18</v>
      </c>
      <c r="B27" s="50" t="s">
        <v>122</v>
      </c>
      <c r="C27" s="51">
        <v>29241</v>
      </c>
      <c r="D27" s="55" t="s">
        <v>104</v>
      </c>
      <c r="E27" s="27">
        <v>7.4</v>
      </c>
      <c r="F27" s="56" t="s">
        <v>7</v>
      </c>
      <c r="G27" s="29" t="s">
        <v>155</v>
      </c>
      <c r="H27" s="53"/>
    </row>
    <row r="28" spans="1:8" ht="20.100000000000001" customHeight="1">
      <c r="A28" s="54">
        <v>19</v>
      </c>
      <c r="B28" s="50" t="s">
        <v>123</v>
      </c>
      <c r="C28" s="51">
        <v>28603</v>
      </c>
      <c r="D28" s="55" t="s">
        <v>104</v>
      </c>
      <c r="E28" s="27">
        <v>8</v>
      </c>
      <c r="F28" s="56" t="s">
        <v>8</v>
      </c>
      <c r="G28" s="29" t="s">
        <v>155</v>
      </c>
      <c r="H28" s="53"/>
    </row>
    <row r="29" spans="1:8" ht="20.100000000000001" customHeight="1">
      <c r="A29" s="54">
        <v>20</v>
      </c>
      <c r="B29" s="50" t="s">
        <v>124</v>
      </c>
      <c r="C29" s="51">
        <v>29831</v>
      </c>
      <c r="D29" s="55" t="s">
        <v>104</v>
      </c>
      <c r="E29" s="27">
        <v>7.8</v>
      </c>
      <c r="F29" s="56" t="s">
        <v>7</v>
      </c>
      <c r="G29" s="29" t="s">
        <v>155</v>
      </c>
      <c r="H29" s="53"/>
    </row>
    <row r="30" spans="1:8" ht="20.100000000000001" customHeight="1">
      <c r="A30" s="54">
        <v>21</v>
      </c>
      <c r="B30" s="50" t="s">
        <v>125</v>
      </c>
      <c r="C30" s="51">
        <v>28928</v>
      </c>
      <c r="D30" s="55" t="s">
        <v>104</v>
      </c>
      <c r="E30" s="27">
        <v>8.1</v>
      </c>
      <c r="F30" s="56" t="s">
        <v>8</v>
      </c>
      <c r="G30" s="29" t="s">
        <v>155</v>
      </c>
      <c r="H30" s="53"/>
    </row>
    <row r="31" spans="1:8" ht="20.100000000000001" customHeight="1">
      <c r="A31" s="54">
        <v>22</v>
      </c>
      <c r="B31" s="50" t="s">
        <v>126</v>
      </c>
      <c r="C31" s="51">
        <v>33218</v>
      </c>
      <c r="D31" s="55" t="s">
        <v>104</v>
      </c>
      <c r="E31" s="27">
        <v>7.9</v>
      </c>
      <c r="F31" s="56" t="s">
        <v>7</v>
      </c>
      <c r="G31" s="29" t="s">
        <v>155</v>
      </c>
      <c r="H31" s="53"/>
    </row>
    <row r="32" spans="1:8" ht="20.100000000000001" customHeight="1">
      <c r="A32" s="54">
        <v>23</v>
      </c>
      <c r="B32" s="50" t="s">
        <v>127</v>
      </c>
      <c r="C32" s="51">
        <v>29726</v>
      </c>
      <c r="D32" s="55" t="s">
        <v>104</v>
      </c>
      <c r="E32" s="27">
        <v>7.4</v>
      </c>
      <c r="F32" s="56" t="s">
        <v>7</v>
      </c>
      <c r="G32" s="29" t="s">
        <v>155</v>
      </c>
      <c r="H32" s="53"/>
    </row>
    <row r="33" spans="1:8" ht="20.100000000000001" customHeight="1">
      <c r="A33" s="54">
        <v>24</v>
      </c>
      <c r="B33" s="50" t="s">
        <v>128</v>
      </c>
      <c r="C33" s="51">
        <v>33301</v>
      </c>
      <c r="D33" s="55" t="s">
        <v>104</v>
      </c>
      <c r="E33" s="27">
        <v>7.8</v>
      </c>
      <c r="F33" s="56" t="s">
        <v>7</v>
      </c>
      <c r="G33" s="29" t="s">
        <v>155</v>
      </c>
      <c r="H33" s="53"/>
    </row>
    <row r="34" spans="1:8" ht="20.100000000000001" customHeight="1">
      <c r="A34" s="54">
        <v>25</v>
      </c>
      <c r="B34" s="50" t="s">
        <v>153</v>
      </c>
      <c r="C34" s="51">
        <v>29105</v>
      </c>
      <c r="D34" s="55" t="s">
        <v>104</v>
      </c>
      <c r="E34" s="27">
        <v>8.4</v>
      </c>
      <c r="F34" s="56" t="s">
        <v>8</v>
      </c>
      <c r="G34" s="29" t="s">
        <v>155</v>
      </c>
      <c r="H34" s="53"/>
    </row>
    <row r="35" spans="1:8" s="10" customFormat="1" ht="20.100000000000001" customHeight="1">
      <c r="A35" s="54">
        <v>26</v>
      </c>
      <c r="B35" s="50" t="s">
        <v>129</v>
      </c>
      <c r="C35" s="51">
        <v>32647</v>
      </c>
      <c r="D35" s="55" t="s">
        <v>104</v>
      </c>
      <c r="E35" s="27">
        <v>7.5</v>
      </c>
      <c r="F35" s="56" t="s">
        <v>7</v>
      </c>
      <c r="G35" s="29" t="s">
        <v>155</v>
      </c>
      <c r="H35" s="53"/>
    </row>
    <row r="36" spans="1:8" ht="20.100000000000001" customHeight="1">
      <c r="A36" s="54">
        <v>27</v>
      </c>
      <c r="B36" s="50" t="s">
        <v>130</v>
      </c>
      <c r="C36" s="51">
        <v>28715</v>
      </c>
      <c r="D36" s="55" t="s">
        <v>104</v>
      </c>
      <c r="E36" s="27">
        <v>7.9</v>
      </c>
      <c r="F36" s="56" t="s">
        <v>7</v>
      </c>
      <c r="G36" s="29" t="s">
        <v>155</v>
      </c>
      <c r="H36" s="53"/>
    </row>
    <row r="37" spans="1:8" ht="20.100000000000001" customHeight="1">
      <c r="A37" s="54">
        <v>28</v>
      </c>
      <c r="B37" s="50" t="s">
        <v>131</v>
      </c>
      <c r="C37" s="51">
        <v>31970</v>
      </c>
      <c r="D37" s="55" t="s">
        <v>104</v>
      </c>
      <c r="E37" s="27">
        <v>7.9</v>
      </c>
      <c r="F37" s="56" t="s">
        <v>7</v>
      </c>
      <c r="G37" s="29" t="s">
        <v>155</v>
      </c>
      <c r="H37" s="53"/>
    </row>
    <row r="38" spans="1:8" ht="20.100000000000001" customHeight="1">
      <c r="A38" s="54">
        <v>29</v>
      </c>
      <c r="B38" s="50" t="s">
        <v>132</v>
      </c>
      <c r="C38" s="51">
        <v>33921</v>
      </c>
      <c r="D38" s="55" t="s">
        <v>104</v>
      </c>
      <c r="E38" s="27">
        <v>7.7</v>
      </c>
      <c r="F38" s="56" t="s">
        <v>7</v>
      </c>
      <c r="G38" s="29" t="s">
        <v>155</v>
      </c>
      <c r="H38" s="53"/>
    </row>
    <row r="39" spans="1:8" ht="20.100000000000001" customHeight="1">
      <c r="A39" s="54">
        <v>30</v>
      </c>
      <c r="B39" s="50" t="s">
        <v>133</v>
      </c>
      <c r="C39" s="51">
        <v>31822</v>
      </c>
      <c r="D39" s="55" t="s">
        <v>104</v>
      </c>
      <c r="E39" s="27">
        <v>8.4</v>
      </c>
      <c r="F39" s="56" t="s">
        <v>8</v>
      </c>
      <c r="G39" s="29" t="s">
        <v>155</v>
      </c>
      <c r="H39" s="53"/>
    </row>
    <row r="40" spans="1:8" ht="20.100000000000001" customHeight="1">
      <c r="A40" s="54">
        <v>31</v>
      </c>
      <c r="B40" s="50" t="s">
        <v>134</v>
      </c>
      <c r="C40" s="51">
        <v>27956</v>
      </c>
      <c r="D40" s="55" t="s">
        <v>104</v>
      </c>
      <c r="E40" s="27">
        <v>8.1999999999999993</v>
      </c>
      <c r="F40" s="56" t="s">
        <v>8</v>
      </c>
      <c r="G40" s="29" t="s">
        <v>155</v>
      </c>
      <c r="H40" s="53"/>
    </row>
    <row r="41" spans="1:8" ht="20.100000000000001" customHeight="1">
      <c r="A41" s="54">
        <v>32</v>
      </c>
      <c r="B41" s="50" t="s">
        <v>135</v>
      </c>
      <c r="C41" s="51">
        <v>30158</v>
      </c>
      <c r="D41" s="55" t="s">
        <v>104</v>
      </c>
      <c r="E41" s="27">
        <v>7.8</v>
      </c>
      <c r="F41" s="56" t="s">
        <v>7</v>
      </c>
      <c r="G41" s="29" t="s">
        <v>155</v>
      </c>
      <c r="H41" s="53"/>
    </row>
    <row r="42" spans="1:8" ht="20.100000000000001" customHeight="1">
      <c r="A42" s="54">
        <v>33</v>
      </c>
      <c r="B42" s="50" t="s">
        <v>136</v>
      </c>
      <c r="C42" s="51">
        <v>33182</v>
      </c>
      <c r="D42" s="55" t="s">
        <v>104</v>
      </c>
      <c r="E42" s="27">
        <v>8</v>
      </c>
      <c r="F42" s="56" t="s">
        <v>8</v>
      </c>
      <c r="G42" s="29" t="s">
        <v>155</v>
      </c>
      <c r="H42" s="53"/>
    </row>
    <row r="43" spans="1:8" ht="20.100000000000001" customHeight="1">
      <c r="A43" s="54">
        <v>34</v>
      </c>
      <c r="B43" s="50" t="s">
        <v>137</v>
      </c>
      <c r="C43" s="51">
        <v>33926</v>
      </c>
      <c r="D43" s="55" t="s">
        <v>104</v>
      </c>
      <c r="E43" s="27">
        <v>7.7</v>
      </c>
      <c r="F43" s="56" t="s">
        <v>7</v>
      </c>
      <c r="G43" s="29" t="s">
        <v>155</v>
      </c>
      <c r="H43" s="53"/>
    </row>
    <row r="44" spans="1:8" ht="20.100000000000001" customHeight="1">
      <c r="A44" s="54">
        <v>35</v>
      </c>
      <c r="B44" s="50" t="s">
        <v>138</v>
      </c>
      <c r="C44" s="51">
        <v>29770</v>
      </c>
      <c r="D44" s="55" t="s">
        <v>104</v>
      </c>
      <c r="E44" s="27">
        <v>7.8</v>
      </c>
      <c r="F44" s="56" t="s">
        <v>7</v>
      </c>
      <c r="G44" s="29" t="s">
        <v>155</v>
      </c>
      <c r="H44" s="29"/>
    </row>
    <row r="45" spans="1:8" ht="20.100000000000001" customHeight="1">
      <c r="A45" s="54">
        <v>36</v>
      </c>
      <c r="B45" s="50" t="s">
        <v>139</v>
      </c>
      <c r="C45" s="51">
        <v>31046</v>
      </c>
      <c r="D45" s="55" t="s">
        <v>104</v>
      </c>
      <c r="E45" s="27">
        <v>7.6</v>
      </c>
      <c r="F45" s="56" t="s">
        <v>7</v>
      </c>
      <c r="G45" s="29" t="s">
        <v>155</v>
      </c>
      <c r="H45" s="29"/>
    </row>
    <row r="46" spans="1:8" s="13" customFormat="1" ht="16.8">
      <c r="A46" s="30"/>
      <c r="B46" s="31"/>
      <c r="C46" s="32"/>
      <c r="D46" s="30"/>
      <c r="E46" s="33"/>
      <c r="F46" s="33"/>
      <c r="G46" s="34"/>
      <c r="H46" s="30"/>
    </row>
    <row r="47" spans="1:8" ht="20.100000000000001" customHeight="1">
      <c r="A47" s="35"/>
      <c r="B47" s="36" t="s">
        <v>315</v>
      </c>
      <c r="C47" s="37">
        <f>SUM((COUNTIF($F$10:$F$45,"Xuất sắc"))+(COUNTIF($F$10:$F$45,"Giỏi"))+(COUNTIF($F$10:$F$45,"Khá"))+(COUNTIF($F$10:$F$45,"Trung bình khá")+(COUNTIF($F$10:$F$45,"Trung bình"))))</f>
        <v>36</v>
      </c>
      <c r="D47" s="38" t="s">
        <v>9</v>
      </c>
      <c r="E47" s="11"/>
      <c r="F47" s="35"/>
      <c r="G47" s="35"/>
      <c r="H47" s="35"/>
    </row>
    <row r="48" spans="1:8" ht="20.100000000000001" customHeight="1">
      <c r="A48" s="35"/>
      <c r="B48" s="39"/>
      <c r="C48" s="35">
        <f>COUNTIF($F$10:$F$45,"Xuất sắc")</f>
        <v>0</v>
      </c>
      <c r="D48" s="40" t="s">
        <v>12</v>
      </c>
      <c r="E48" s="12"/>
      <c r="F48" s="35"/>
      <c r="G48" s="35"/>
      <c r="H48" s="35"/>
    </row>
    <row r="49" spans="1:8" ht="20.100000000000001" customHeight="1">
      <c r="A49" s="35"/>
      <c r="B49" s="39"/>
      <c r="C49" s="35">
        <f>COUNTIF($F$10:$F$45,"Giỏi")</f>
        <v>16</v>
      </c>
      <c r="D49" s="40" t="s">
        <v>13</v>
      </c>
      <c r="E49" s="12"/>
      <c r="F49" s="35"/>
      <c r="G49" s="41" t="s">
        <v>318</v>
      </c>
      <c r="H49" s="35"/>
    </row>
    <row r="50" spans="1:8" ht="20.100000000000001" customHeight="1">
      <c r="A50" s="35"/>
      <c r="B50" s="39"/>
      <c r="C50" s="35">
        <f>COUNTIF($F$10:$F$45,"Khá")</f>
        <v>20</v>
      </c>
      <c r="D50" s="40" t="s">
        <v>10</v>
      </c>
      <c r="E50" s="12"/>
      <c r="F50" s="35"/>
      <c r="G50" s="41"/>
      <c r="H50" s="35"/>
    </row>
    <row r="51" spans="1:8" ht="20.100000000000001" customHeight="1">
      <c r="A51" s="35"/>
      <c r="B51" s="39"/>
      <c r="C51" s="42">
        <f>COUNTIF($F$10:$F$45,"Trung bình khá")</f>
        <v>0</v>
      </c>
      <c r="D51" s="39" t="s">
        <v>19</v>
      </c>
      <c r="E51" s="12"/>
      <c r="F51" s="35"/>
      <c r="G51" s="43"/>
      <c r="H51" s="35"/>
    </row>
    <row r="52" spans="1:8" ht="20.100000000000001" customHeight="1">
      <c r="A52" s="35"/>
      <c r="B52" s="39"/>
      <c r="C52" s="42">
        <f>COUNTIF($F$10:$F$45,"Trung bình")</f>
        <v>0</v>
      </c>
      <c r="D52" s="39" t="s">
        <v>11</v>
      </c>
      <c r="E52" s="12"/>
      <c r="F52" s="35"/>
      <c r="G52" s="44"/>
      <c r="H52" s="35"/>
    </row>
    <row r="53" spans="1:8" ht="20.100000000000001" customHeight="1">
      <c r="A53" s="35"/>
      <c r="B53" s="39"/>
      <c r="C53" s="42"/>
      <c r="D53" s="39"/>
      <c r="E53" s="12"/>
      <c r="F53" s="35"/>
      <c r="G53" s="44"/>
      <c r="H53" s="35"/>
    </row>
    <row r="54" spans="1:8" ht="20.100000000000001" customHeight="1">
      <c r="A54" s="35"/>
      <c r="B54" s="39"/>
      <c r="C54" s="42"/>
      <c r="D54" s="39"/>
      <c r="E54" s="12"/>
      <c r="F54" s="35"/>
      <c r="G54" s="44"/>
      <c r="H54" s="35"/>
    </row>
    <row r="55" spans="1:8" ht="16.8">
      <c r="A55" s="35"/>
      <c r="B55" s="39"/>
      <c r="C55" s="35"/>
      <c r="D55" s="35"/>
      <c r="E55" s="35"/>
      <c r="F55" s="35"/>
      <c r="G55" s="44"/>
      <c r="H55" s="35"/>
    </row>
    <row r="56" spans="1:8" ht="16.8">
      <c r="A56" s="35"/>
      <c r="B56" s="39"/>
      <c r="C56" s="35"/>
      <c r="D56" s="35"/>
      <c r="E56" s="35"/>
      <c r="F56" s="35"/>
      <c r="G56" s="60" t="s">
        <v>317</v>
      </c>
      <c r="H56" s="35"/>
    </row>
  </sheetData>
  <mergeCells count="7">
    <mergeCell ref="A7:H7"/>
    <mergeCell ref="A1:C1"/>
    <mergeCell ref="E1:H1"/>
    <mergeCell ref="A2:C2"/>
    <mergeCell ref="E2:H2"/>
    <mergeCell ref="A5:H5"/>
    <mergeCell ref="A6:H6"/>
  </mergeCells>
  <printOptions horizontalCentered="1"/>
  <pageMargins left="0.39370078740157483" right="0.19685039370078741" top="0.39370078740157483" bottom="0.59055118110236227" header="0.39370078740157483" footer="0.19685039370078741"/>
  <pageSetup paperSize="9" scale="80" fitToHeight="0" orientation="landscape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="55" zoomScaleNormal="55" workbookViewId="0">
      <pane ySplit="9" topLeftCell="A10" activePane="bottomLeft" state="frozen"/>
      <selection pane="bottomLeft" activeCell="G12" sqref="G12"/>
    </sheetView>
  </sheetViews>
  <sheetFormatPr defaultRowHeight="15.6"/>
  <cols>
    <col min="1" max="1" width="7.296875" style="1" customWidth="1"/>
    <col min="2" max="2" width="33.296875" style="8" customWidth="1"/>
    <col min="3" max="3" width="14.59765625" style="1" bestFit="1" customWidth="1"/>
    <col min="4" max="5" width="19.3984375" style="1" customWidth="1"/>
    <col min="6" max="6" width="18.3984375" style="1" customWidth="1"/>
    <col min="7" max="7" width="38.69921875" style="1" customWidth="1"/>
    <col min="8" max="8" width="10" style="1" bestFit="1" customWidth="1"/>
    <col min="9" max="197" width="9.09765625" style="1"/>
    <col min="198" max="198" width="4.59765625" style="1" customWidth="1"/>
    <col min="199" max="199" width="15.8984375" style="1" customWidth="1"/>
    <col min="200" max="200" width="8" style="1" customWidth="1"/>
    <col min="201" max="201" width="16.69921875" style="1" customWidth="1"/>
    <col min="202" max="202" width="50.296875" style="1" customWidth="1"/>
    <col min="203" max="203" width="17" style="1" customWidth="1"/>
    <col min="204" max="204" width="14.59765625" style="1" customWidth="1"/>
    <col min="205" max="205" width="29.59765625" style="1" customWidth="1"/>
    <col min="206" max="206" width="15.3984375" style="1" customWidth="1"/>
    <col min="207" max="207" width="12.8984375" style="1" customWidth="1"/>
    <col min="208" max="208" width="13.59765625" style="1" customWidth="1"/>
    <col min="209" max="209" width="11.59765625" style="1" customWidth="1"/>
    <col min="210" max="453" width="9.09765625" style="1"/>
    <col min="454" max="454" width="4.59765625" style="1" customWidth="1"/>
    <col min="455" max="455" width="15.8984375" style="1" customWidth="1"/>
    <col min="456" max="456" width="8" style="1" customWidth="1"/>
    <col min="457" max="457" width="16.69921875" style="1" customWidth="1"/>
    <col min="458" max="458" width="50.296875" style="1" customWidth="1"/>
    <col min="459" max="459" width="17" style="1" customWidth="1"/>
    <col min="460" max="460" width="14.59765625" style="1" customWidth="1"/>
    <col min="461" max="461" width="29.59765625" style="1" customWidth="1"/>
    <col min="462" max="462" width="15.3984375" style="1" customWidth="1"/>
    <col min="463" max="463" width="12.8984375" style="1" customWidth="1"/>
    <col min="464" max="464" width="13.59765625" style="1" customWidth="1"/>
    <col min="465" max="465" width="11.59765625" style="1" customWidth="1"/>
    <col min="466" max="709" width="9.09765625" style="1"/>
    <col min="710" max="710" width="4.59765625" style="1" customWidth="1"/>
    <col min="711" max="711" width="15.8984375" style="1" customWidth="1"/>
    <col min="712" max="712" width="8" style="1" customWidth="1"/>
    <col min="713" max="713" width="16.69921875" style="1" customWidth="1"/>
    <col min="714" max="714" width="50.296875" style="1" customWidth="1"/>
    <col min="715" max="715" width="17" style="1" customWidth="1"/>
    <col min="716" max="716" width="14.59765625" style="1" customWidth="1"/>
    <col min="717" max="717" width="29.59765625" style="1" customWidth="1"/>
    <col min="718" max="718" width="15.3984375" style="1" customWidth="1"/>
    <col min="719" max="719" width="12.8984375" style="1" customWidth="1"/>
    <col min="720" max="720" width="13.59765625" style="1" customWidth="1"/>
    <col min="721" max="721" width="11.59765625" style="1" customWidth="1"/>
    <col min="722" max="965" width="9.09765625" style="1"/>
    <col min="966" max="966" width="4.59765625" style="1" customWidth="1"/>
    <col min="967" max="967" width="15.8984375" style="1" customWidth="1"/>
    <col min="968" max="968" width="8" style="1" customWidth="1"/>
    <col min="969" max="969" width="16.69921875" style="1" customWidth="1"/>
    <col min="970" max="970" width="50.296875" style="1" customWidth="1"/>
    <col min="971" max="971" width="17" style="1" customWidth="1"/>
    <col min="972" max="972" width="14.59765625" style="1" customWidth="1"/>
    <col min="973" max="973" width="29.59765625" style="1" customWidth="1"/>
    <col min="974" max="974" width="15.3984375" style="1" customWidth="1"/>
    <col min="975" max="975" width="12.8984375" style="1" customWidth="1"/>
    <col min="976" max="976" width="13.59765625" style="1" customWidth="1"/>
    <col min="977" max="977" width="11.59765625" style="1" customWidth="1"/>
    <col min="978" max="1221" width="9.09765625" style="1"/>
    <col min="1222" max="1222" width="4.59765625" style="1" customWidth="1"/>
    <col min="1223" max="1223" width="15.8984375" style="1" customWidth="1"/>
    <col min="1224" max="1224" width="8" style="1" customWidth="1"/>
    <col min="1225" max="1225" width="16.69921875" style="1" customWidth="1"/>
    <col min="1226" max="1226" width="50.296875" style="1" customWidth="1"/>
    <col min="1227" max="1227" width="17" style="1" customWidth="1"/>
    <col min="1228" max="1228" width="14.59765625" style="1" customWidth="1"/>
    <col min="1229" max="1229" width="29.59765625" style="1" customWidth="1"/>
    <col min="1230" max="1230" width="15.3984375" style="1" customWidth="1"/>
    <col min="1231" max="1231" width="12.8984375" style="1" customWidth="1"/>
    <col min="1232" max="1232" width="13.59765625" style="1" customWidth="1"/>
    <col min="1233" max="1233" width="11.59765625" style="1" customWidth="1"/>
    <col min="1234" max="1477" width="9.09765625" style="1"/>
    <col min="1478" max="1478" width="4.59765625" style="1" customWidth="1"/>
    <col min="1479" max="1479" width="15.8984375" style="1" customWidth="1"/>
    <col min="1480" max="1480" width="8" style="1" customWidth="1"/>
    <col min="1481" max="1481" width="16.69921875" style="1" customWidth="1"/>
    <col min="1482" max="1482" width="50.296875" style="1" customWidth="1"/>
    <col min="1483" max="1483" width="17" style="1" customWidth="1"/>
    <col min="1484" max="1484" width="14.59765625" style="1" customWidth="1"/>
    <col min="1485" max="1485" width="29.59765625" style="1" customWidth="1"/>
    <col min="1486" max="1486" width="15.3984375" style="1" customWidth="1"/>
    <col min="1487" max="1487" width="12.8984375" style="1" customWidth="1"/>
    <col min="1488" max="1488" width="13.59765625" style="1" customWidth="1"/>
    <col min="1489" max="1489" width="11.59765625" style="1" customWidth="1"/>
    <col min="1490" max="1733" width="9.09765625" style="1"/>
    <col min="1734" max="1734" width="4.59765625" style="1" customWidth="1"/>
    <col min="1735" max="1735" width="15.8984375" style="1" customWidth="1"/>
    <col min="1736" max="1736" width="8" style="1" customWidth="1"/>
    <col min="1737" max="1737" width="16.69921875" style="1" customWidth="1"/>
    <col min="1738" max="1738" width="50.296875" style="1" customWidth="1"/>
    <col min="1739" max="1739" width="17" style="1" customWidth="1"/>
    <col min="1740" max="1740" width="14.59765625" style="1" customWidth="1"/>
    <col min="1741" max="1741" width="29.59765625" style="1" customWidth="1"/>
    <col min="1742" max="1742" width="15.3984375" style="1" customWidth="1"/>
    <col min="1743" max="1743" width="12.8984375" style="1" customWidth="1"/>
    <col min="1744" max="1744" width="13.59765625" style="1" customWidth="1"/>
    <col min="1745" max="1745" width="11.59765625" style="1" customWidth="1"/>
    <col min="1746" max="1989" width="9.09765625" style="1"/>
    <col min="1990" max="1990" width="4.59765625" style="1" customWidth="1"/>
    <col min="1991" max="1991" width="15.8984375" style="1" customWidth="1"/>
    <col min="1992" max="1992" width="8" style="1" customWidth="1"/>
    <col min="1993" max="1993" width="16.69921875" style="1" customWidth="1"/>
    <col min="1994" max="1994" width="50.296875" style="1" customWidth="1"/>
    <col min="1995" max="1995" width="17" style="1" customWidth="1"/>
    <col min="1996" max="1996" width="14.59765625" style="1" customWidth="1"/>
    <col min="1997" max="1997" width="29.59765625" style="1" customWidth="1"/>
    <col min="1998" max="1998" width="15.3984375" style="1" customWidth="1"/>
    <col min="1999" max="1999" width="12.8984375" style="1" customWidth="1"/>
    <col min="2000" max="2000" width="13.59765625" style="1" customWidth="1"/>
    <col min="2001" max="2001" width="11.59765625" style="1" customWidth="1"/>
    <col min="2002" max="2245" width="9.09765625" style="1"/>
    <col min="2246" max="2246" width="4.59765625" style="1" customWidth="1"/>
    <col min="2247" max="2247" width="15.8984375" style="1" customWidth="1"/>
    <col min="2248" max="2248" width="8" style="1" customWidth="1"/>
    <col min="2249" max="2249" width="16.69921875" style="1" customWidth="1"/>
    <col min="2250" max="2250" width="50.296875" style="1" customWidth="1"/>
    <col min="2251" max="2251" width="17" style="1" customWidth="1"/>
    <col min="2252" max="2252" width="14.59765625" style="1" customWidth="1"/>
    <col min="2253" max="2253" width="29.59765625" style="1" customWidth="1"/>
    <col min="2254" max="2254" width="15.3984375" style="1" customWidth="1"/>
    <col min="2255" max="2255" width="12.8984375" style="1" customWidth="1"/>
    <col min="2256" max="2256" width="13.59765625" style="1" customWidth="1"/>
    <col min="2257" max="2257" width="11.59765625" style="1" customWidth="1"/>
    <col min="2258" max="2501" width="9.09765625" style="1"/>
    <col min="2502" max="2502" width="4.59765625" style="1" customWidth="1"/>
    <col min="2503" max="2503" width="15.8984375" style="1" customWidth="1"/>
    <col min="2504" max="2504" width="8" style="1" customWidth="1"/>
    <col min="2505" max="2505" width="16.69921875" style="1" customWidth="1"/>
    <col min="2506" max="2506" width="50.296875" style="1" customWidth="1"/>
    <col min="2507" max="2507" width="17" style="1" customWidth="1"/>
    <col min="2508" max="2508" width="14.59765625" style="1" customWidth="1"/>
    <col min="2509" max="2509" width="29.59765625" style="1" customWidth="1"/>
    <col min="2510" max="2510" width="15.3984375" style="1" customWidth="1"/>
    <col min="2511" max="2511" width="12.8984375" style="1" customWidth="1"/>
    <col min="2512" max="2512" width="13.59765625" style="1" customWidth="1"/>
    <col min="2513" max="2513" width="11.59765625" style="1" customWidth="1"/>
    <col min="2514" max="2757" width="9.09765625" style="1"/>
    <col min="2758" max="2758" width="4.59765625" style="1" customWidth="1"/>
    <col min="2759" max="2759" width="15.8984375" style="1" customWidth="1"/>
    <col min="2760" max="2760" width="8" style="1" customWidth="1"/>
    <col min="2761" max="2761" width="16.69921875" style="1" customWidth="1"/>
    <col min="2762" max="2762" width="50.296875" style="1" customWidth="1"/>
    <col min="2763" max="2763" width="17" style="1" customWidth="1"/>
    <col min="2764" max="2764" width="14.59765625" style="1" customWidth="1"/>
    <col min="2765" max="2765" width="29.59765625" style="1" customWidth="1"/>
    <col min="2766" max="2766" width="15.3984375" style="1" customWidth="1"/>
    <col min="2767" max="2767" width="12.8984375" style="1" customWidth="1"/>
    <col min="2768" max="2768" width="13.59765625" style="1" customWidth="1"/>
    <col min="2769" max="2769" width="11.59765625" style="1" customWidth="1"/>
    <col min="2770" max="3013" width="9.09765625" style="1"/>
    <col min="3014" max="3014" width="4.59765625" style="1" customWidth="1"/>
    <col min="3015" max="3015" width="15.8984375" style="1" customWidth="1"/>
    <col min="3016" max="3016" width="8" style="1" customWidth="1"/>
    <col min="3017" max="3017" width="16.69921875" style="1" customWidth="1"/>
    <col min="3018" max="3018" width="50.296875" style="1" customWidth="1"/>
    <col min="3019" max="3019" width="17" style="1" customWidth="1"/>
    <col min="3020" max="3020" width="14.59765625" style="1" customWidth="1"/>
    <col min="3021" max="3021" width="29.59765625" style="1" customWidth="1"/>
    <col min="3022" max="3022" width="15.3984375" style="1" customWidth="1"/>
    <col min="3023" max="3023" width="12.8984375" style="1" customWidth="1"/>
    <col min="3024" max="3024" width="13.59765625" style="1" customWidth="1"/>
    <col min="3025" max="3025" width="11.59765625" style="1" customWidth="1"/>
    <col min="3026" max="3269" width="9.09765625" style="1"/>
    <col min="3270" max="3270" width="4.59765625" style="1" customWidth="1"/>
    <col min="3271" max="3271" width="15.8984375" style="1" customWidth="1"/>
    <col min="3272" max="3272" width="8" style="1" customWidth="1"/>
    <col min="3273" max="3273" width="16.69921875" style="1" customWidth="1"/>
    <col min="3274" max="3274" width="50.296875" style="1" customWidth="1"/>
    <col min="3275" max="3275" width="17" style="1" customWidth="1"/>
    <col min="3276" max="3276" width="14.59765625" style="1" customWidth="1"/>
    <col min="3277" max="3277" width="29.59765625" style="1" customWidth="1"/>
    <col min="3278" max="3278" width="15.3984375" style="1" customWidth="1"/>
    <col min="3279" max="3279" width="12.8984375" style="1" customWidth="1"/>
    <col min="3280" max="3280" width="13.59765625" style="1" customWidth="1"/>
    <col min="3281" max="3281" width="11.59765625" style="1" customWidth="1"/>
    <col min="3282" max="3525" width="9.09765625" style="1"/>
    <col min="3526" max="3526" width="4.59765625" style="1" customWidth="1"/>
    <col min="3527" max="3527" width="15.8984375" style="1" customWidth="1"/>
    <col min="3528" max="3528" width="8" style="1" customWidth="1"/>
    <col min="3529" max="3529" width="16.69921875" style="1" customWidth="1"/>
    <col min="3530" max="3530" width="50.296875" style="1" customWidth="1"/>
    <col min="3531" max="3531" width="17" style="1" customWidth="1"/>
    <col min="3532" max="3532" width="14.59765625" style="1" customWidth="1"/>
    <col min="3533" max="3533" width="29.59765625" style="1" customWidth="1"/>
    <col min="3534" max="3534" width="15.3984375" style="1" customWidth="1"/>
    <col min="3535" max="3535" width="12.8984375" style="1" customWidth="1"/>
    <col min="3536" max="3536" width="13.59765625" style="1" customWidth="1"/>
    <col min="3537" max="3537" width="11.59765625" style="1" customWidth="1"/>
    <col min="3538" max="3781" width="9.09765625" style="1"/>
    <col min="3782" max="3782" width="4.59765625" style="1" customWidth="1"/>
    <col min="3783" max="3783" width="15.8984375" style="1" customWidth="1"/>
    <col min="3784" max="3784" width="8" style="1" customWidth="1"/>
    <col min="3785" max="3785" width="16.69921875" style="1" customWidth="1"/>
    <col min="3786" max="3786" width="50.296875" style="1" customWidth="1"/>
    <col min="3787" max="3787" width="17" style="1" customWidth="1"/>
    <col min="3788" max="3788" width="14.59765625" style="1" customWidth="1"/>
    <col min="3789" max="3789" width="29.59765625" style="1" customWidth="1"/>
    <col min="3790" max="3790" width="15.3984375" style="1" customWidth="1"/>
    <col min="3791" max="3791" width="12.8984375" style="1" customWidth="1"/>
    <col min="3792" max="3792" width="13.59765625" style="1" customWidth="1"/>
    <col min="3793" max="3793" width="11.59765625" style="1" customWidth="1"/>
    <col min="3794" max="4037" width="9.09765625" style="1"/>
    <col min="4038" max="4038" width="4.59765625" style="1" customWidth="1"/>
    <col min="4039" max="4039" width="15.8984375" style="1" customWidth="1"/>
    <col min="4040" max="4040" width="8" style="1" customWidth="1"/>
    <col min="4041" max="4041" width="16.69921875" style="1" customWidth="1"/>
    <col min="4042" max="4042" width="50.296875" style="1" customWidth="1"/>
    <col min="4043" max="4043" width="17" style="1" customWidth="1"/>
    <col min="4044" max="4044" width="14.59765625" style="1" customWidth="1"/>
    <col min="4045" max="4045" width="29.59765625" style="1" customWidth="1"/>
    <col min="4046" max="4046" width="15.3984375" style="1" customWidth="1"/>
    <col min="4047" max="4047" width="12.8984375" style="1" customWidth="1"/>
    <col min="4048" max="4048" width="13.59765625" style="1" customWidth="1"/>
    <col min="4049" max="4049" width="11.59765625" style="1" customWidth="1"/>
    <col min="4050" max="4293" width="9.09765625" style="1"/>
    <col min="4294" max="4294" width="4.59765625" style="1" customWidth="1"/>
    <col min="4295" max="4295" width="15.8984375" style="1" customWidth="1"/>
    <col min="4296" max="4296" width="8" style="1" customWidth="1"/>
    <col min="4297" max="4297" width="16.69921875" style="1" customWidth="1"/>
    <col min="4298" max="4298" width="50.296875" style="1" customWidth="1"/>
    <col min="4299" max="4299" width="17" style="1" customWidth="1"/>
    <col min="4300" max="4300" width="14.59765625" style="1" customWidth="1"/>
    <col min="4301" max="4301" width="29.59765625" style="1" customWidth="1"/>
    <col min="4302" max="4302" width="15.3984375" style="1" customWidth="1"/>
    <col min="4303" max="4303" width="12.8984375" style="1" customWidth="1"/>
    <col min="4304" max="4304" width="13.59765625" style="1" customWidth="1"/>
    <col min="4305" max="4305" width="11.59765625" style="1" customWidth="1"/>
    <col min="4306" max="4549" width="9.09765625" style="1"/>
    <col min="4550" max="4550" width="4.59765625" style="1" customWidth="1"/>
    <col min="4551" max="4551" width="15.8984375" style="1" customWidth="1"/>
    <col min="4552" max="4552" width="8" style="1" customWidth="1"/>
    <col min="4553" max="4553" width="16.69921875" style="1" customWidth="1"/>
    <col min="4554" max="4554" width="50.296875" style="1" customWidth="1"/>
    <col min="4555" max="4555" width="17" style="1" customWidth="1"/>
    <col min="4556" max="4556" width="14.59765625" style="1" customWidth="1"/>
    <col min="4557" max="4557" width="29.59765625" style="1" customWidth="1"/>
    <col min="4558" max="4558" width="15.3984375" style="1" customWidth="1"/>
    <col min="4559" max="4559" width="12.8984375" style="1" customWidth="1"/>
    <col min="4560" max="4560" width="13.59765625" style="1" customWidth="1"/>
    <col min="4561" max="4561" width="11.59765625" style="1" customWidth="1"/>
    <col min="4562" max="4805" width="9.09765625" style="1"/>
    <col min="4806" max="4806" width="4.59765625" style="1" customWidth="1"/>
    <col min="4807" max="4807" width="15.8984375" style="1" customWidth="1"/>
    <col min="4808" max="4808" width="8" style="1" customWidth="1"/>
    <col min="4809" max="4809" width="16.69921875" style="1" customWidth="1"/>
    <col min="4810" max="4810" width="50.296875" style="1" customWidth="1"/>
    <col min="4811" max="4811" width="17" style="1" customWidth="1"/>
    <col min="4812" max="4812" width="14.59765625" style="1" customWidth="1"/>
    <col min="4813" max="4813" width="29.59765625" style="1" customWidth="1"/>
    <col min="4814" max="4814" width="15.3984375" style="1" customWidth="1"/>
    <col min="4815" max="4815" width="12.8984375" style="1" customWidth="1"/>
    <col min="4816" max="4816" width="13.59765625" style="1" customWidth="1"/>
    <col min="4817" max="4817" width="11.59765625" style="1" customWidth="1"/>
    <col min="4818" max="5061" width="9.09765625" style="1"/>
    <col min="5062" max="5062" width="4.59765625" style="1" customWidth="1"/>
    <col min="5063" max="5063" width="15.8984375" style="1" customWidth="1"/>
    <col min="5064" max="5064" width="8" style="1" customWidth="1"/>
    <col min="5065" max="5065" width="16.69921875" style="1" customWidth="1"/>
    <col min="5066" max="5066" width="50.296875" style="1" customWidth="1"/>
    <col min="5067" max="5067" width="17" style="1" customWidth="1"/>
    <col min="5068" max="5068" width="14.59765625" style="1" customWidth="1"/>
    <col min="5069" max="5069" width="29.59765625" style="1" customWidth="1"/>
    <col min="5070" max="5070" width="15.3984375" style="1" customWidth="1"/>
    <col min="5071" max="5071" width="12.8984375" style="1" customWidth="1"/>
    <col min="5072" max="5072" width="13.59765625" style="1" customWidth="1"/>
    <col min="5073" max="5073" width="11.59765625" style="1" customWidth="1"/>
    <col min="5074" max="5317" width="9.09765625" style="1"/>
    <col min="5318" max="5318" width="4.59765625" style="1" customWidth="1"/>
    <col min="5319" max="5319" width="15.8984375" style="1" customWidth="1"/>
    <col min="5320" max="5320" width="8" style="1" customWidth="1"/>
    <col min="5321" max="5321" width="16.69921875" style="1" customWidth="1"/>
    <col min="5322" max="5322" width="50.296875" style="1" customWidth="1"/>
    <col min="5323" max="5323" width="17" style="1" customWidth="1"/>
    <col min="5324" max="5324" width="14.59765625" style="1" customWidth="1"/>
    <col min="5325" max="5325" width="29.59765625" style="1" customWidth="1"/>
    <col min="5326" max="5326" width="15.3984375" style="1" customWidth="1"/>
    <col min="5327" max="5327" width="12.8984375" style="1" customWidth="1"/>
    <col min="5328" max="5328" width="13.59765625" style="1" customWidth="1"/>
    <col min="5329" max="5329" width="11.59765625" style="1" customWidth="1"/>
    <col min="5330" max="5573" width="9.09765625" style="1"/>
    <col min="5574" max="5574" width="4.59765625" style="1" customWidth="1"/>
    <col min="5575" max="5575" width="15.8984375" style="1" customWidth="1"/>
    <col min="5576" max="5576" width="8" style="1" customWidth="1"/>
    <col min="5577" max="5577" width="16.69921875" style="1" customWidth="1"/>
    <col min="5578" max="5578" width="50.296875" style="1" customWidth="1"/>
    <col min="5579" max="5579" width="17" style="1" customWidth="1"/>
    <col min="5580" max="5580" width="14.59765625" style="1" customWidth="1"/>
    <col min="5581" max="5581" width="29.59765625" style="1" customWidth="1"/>
    <col min="5582" max="5582" width="15.3984375" style="1" customWidth="1"/>
    <col min="5583" max="5583" width="12.8984375" style="1" customWidth="1"/>
    <col min="5584" max="5584" width="13.59765625" style="1" customWidth="1"/>
    <col min="5585" max="5585" width="11.59765625" style="1" customWidth="1"/>
    <col min="5586" max="5829" width="9.09765625" style="1"/>
    <col min="5830" max="5830" width="4.59765625" style="1" customWidth="1"/>
    <col min="5831" max="5831" width="15.8984375" style="1" customWidth="1"/>
    <col min="5832" max="5832" width="8" style="1" customWidth="1"/>
    <col min="5833" max="5833" width="16.69921875" style="1" customWidth="1"/>
    <col min="5834" max="5834" width="50.296875" style="1" customWidth="1"/>
    <col min="5835" max="5835" width="17" style="1" customWidth="1"/>
    <col min="5836" max="5836" width="14.59765625" style="1" customWidth="1"/>
    <col min="5837" max="5837" width="29.59765625" style="1" customWidth="1"/>
    <col min="5838" max="5838" width="15.3984375" style="1" customWidth="1"/>
    <col min="5839" max="5839" width="12.8984375" style="1" customWidth="1"/>
    <col min="5840" max="5840" width="13.59765625" style="1" customWidth="1"/>
    <col min="5841" max="5841" width="11.59765625" style="1" customWidth="1"/>
    <col min="5842" max="6085" width="9.09765625" style="1"/>
    <col min="6086" max="6086" width="4.59765625" style="1" customWidth="1"/>
    <col min="6087" max="6087" width="15.8984375" style="1" customWidth="1"/>
    <col min="6088" max="6088" width="8" style="1" customWidth="1"/>
    <col min="6089" max="6089" width="16.69921875" style="1" customWidth="1"/>
    <col min="6090" max="6090" width="50.296875" style="1" customWidth="1"/>
    <col min="6091" max="6091" width="17" style="1" customWidth="1"/>
    <col min="6092" max="6092" width="14.59765625" style="1" customWidth="1"/>
    <col min="6093" max="6093" width="29.59765625" style="1" customWidth="1"/>
    <col min="6094" max="6094" width="15.3984375" style="1" customWidth="1"/>
    <col min="6095" max="6095" width="12.8984375" style="1" customWidth="1"/>
    <col min="6096" max="6096" width="13.59765625" style="1" customWidth="1"/>
    <col min="6097" max="6097" width="11.59765625" style="1" customWidth="1"/>
    <col min="6098" max="6341" width="9.09765625" style="1"/>
    <col min="6342" max="6342" width="4.59765625" style="1" customWidth="1"/>
    <col min="6343" max="6343" width="15.8984375" style="1" customWidth="1"/>
    <col min="6344" max="6344" width="8" style="1" customWidth="1"/>
    <col min="6345" max="6345" width="16.69921875" style="1" customWidth="1"/>
    <col min="6346" max="6346" width="50.296875" style="1" customWidth="1"/>
    <col min="6347" max="6347" width="17" style="1" customWidth="1"/>
    <col min="6348" max="6348" width="14.59765625" style="1" customWidth="1"/>
    <col min="6349" max="6349" width="29.59765625" style="1" customWidth="1"/>
    <col min="6350" max="6350" width="15.3984375" style="1" customWidth="1"/>
    <col min="6351" max="6351" width="12.8984375" style="1" customWidth="1"/>
    <col min="6352" max="6352" width="13.59765625" style="1" customWidth="1"/>
    <col min="6353" max="6353" width="11.59765625" style="1" customWidth="1"/>
    <col min="6354" max="6597" width="9.09765625" style="1"/>
    <col min="6598" max="6598" width="4.59765625" style="1" customWidth="1"/>
    <col min="6599" max="6599" width="15.8984375" style="1" customWidth="1"/>
    <col min="6600" max="6600" width="8" style="1" customWidth="1"/>
    <col min="6601" max="6601" width="16.69921875" style="1" customWidth="1"/>
    <col min="6602" max="6602" width="50.296875" style="1" customWidth="1"/>
    <col min="6603" max="6603" width="17" style="1" customWidth="1"/>
    <col min="6604" max="6604" width="14.59765625" style="1" customWidth="1"/>
    <col min="6605" max="6605" width="29.59765625" style="1" customWidth="1"/>
    <col min="6606" max="6606" width="15.3984375" style="1" customWidth="1"/>
    <col min="6607" max="6607" width="12.8984375" style="1" customWidth="1"/>
    <col min="6608" max="6608" width="13.59765625" style="1" customWidth="1"/>
    <col min="6609" max="6609" width="11.59765625" style="1" customWidth="1"/>
    <col min="6610" max="6853" width="9.09765625" style="1"/>
    <col min="6854" max="6854" width="4.59765625" style="1" customWidth="1"/>
    <col min="6855" max="6855" width="15.8984375" style="1" customWidth="1"/>
    <col min="6856" max="6856" width="8" style="1" customWidth="1"/>
    <col min="6857" max="6857" width="16.69921875" style="1" customWidth="1"/>
    <col min="6858" max="6858" width="50.296875" style="1" customWidth="1"/>
    <col min="6859" max="6859" width="17" style="1" customWidth="1"/>
    <col min="6860" max="6860" width="14.59765625" style="1" customWidth="1"/>
    <col min="6861" max="6861" width="29.59765625" style="1" customWidth="1"/>
    <col min="6862" max="6862" width="15.3984375" style="1" customWidth="1"/>
    <col min="6863" max="6863" width="12.8984375" style="1" customWidth="1"/>
    <col min="6864" max="6864" width="13.59765625" style="1" customWidth="1"/>
    <col min="6865" max="6865" width="11.59765625" style="1" customWidth="1"/>
    <col min="6866" max="7109" width="9.09765625" style="1"/>
    <col min="7110" max="7110" width="4.59765625" style="1" customWidth="1"/>
    <col min="7111" max="7111" width="15.8984375" style="1" customWidth="1"/>
    <col min="7112" max="7112" width="8" style="1" customWidth="1"/>
    <col min="7113" max="7113" width="16.69921875" style="1" customWidth="1"/>
    <col min="7114" max="7114" width="50.296875" style="1" customWidth="1"/>
    <col min="7115" max="7115" width="17" style="1" customWidth="1"/>
    <col min="7116" max="7116" width="14.59765625" style="1" customWidth="1"/>
    <col min="7117" max="7117" width="29.59765625" style="1" customWidth="1"/>
    <col min="7118" max="7118" width="15.3984375" style="1" customWidth="1"/>
    <col min="7119" max="7119" width="12.8984375" style="1" customWidth="1"/>
    <col min="7120" max="7120" width="13.59765625" style="1" customWidth="1"/>
    <col min="7121" max="7121" width="11.59765625" style="1" customWidth="1"/>
    <col min="7122" max="7365" width="9.09765625" style="1"/>
    <col min="7366" max="7366" width="4.59765625" style="1" customWidth="1"/>
    <col min="7367" max="7367" width="15.8984375" style="1" customWidth="1"/>
    <col min="7368" max="7368" width="8" style="1" customWidth="1"/>
    <col min="7369" max="7369" width="16.69921875" style="1" customWidth="1"/>
    <col min="7370" max="7370" width="50.296875" style="1" customWidth="1"/>
    <col min="7371" max="7371" width="17" style="1" customWidth="1"/>
    <col min="7372" max="7372" width="14.59765625" style="1" customWidth="1"/>
    <col min="7373" max="7373" width="29.59765625" style="1" customWidth="1"/>
    <col min="7374" max="7374" width="15.3984375" style="1" customWidth="1"/>
    <col min="7375" max="7375" width="12.8984375" style="1" customWidth="1"/>
    <col min="7376" max="7376" width="13.59765625" style="1" customWidth="1"/>
    <col min="7377" max="7377" width="11.59765625" style="1" customWidth="1"/>
    <col min="7378" max="7621" width="9.09765625" style="1"/>
    <col min="7622" max="7622" width="4.59765625" style="1" customWidth="1"/>
    <col min="7623" max="7623" width="15.8984375" style="1" customWidth="1"/>
    <col min="7624" max="7624" width="8" style="1" customWidth="1"/>
    <col min="7625" max="7625" width="16.69921875" style="1" customWidth="1"/>
    <col min="7626" max="7626" width="50.296875" style="1" customWidth="1"/>
    <col min="7627" max="7627" width="17" style="1" customWidth="1"/>
    <col min="7628" max="7628" width="14.59765625" style="1" customWidth="1"/>
    <col min="7629" max="7629" width="29.59765625" style="1" customWidth="1"/>
    <col min="7630" max="7630" width="15.3984375" style="1" customWidth="1"/>
    <col min="7631" max="7631" width="12.8984375" style="1" customWidth="1"/>
    <col min="7632" max="7632" width="13.59765625" style="1" customWidth="1"/>
    <col min="7633" max="7633" width="11.59765625" style="1" customWidth="1"/>
    <col min="7634" max="7877" width="9.09765625" style="1"/>
    <col min="7878" max="7878" width="4.59765625" style="1" customWidth="1"/>
    <col min="7879" max="7879" width="15.8984375" style="1" customWidth="1"/>
    <col min="7880" max="7880" width="8" style="1" customWidth="1"/>
    <col min="7881" max="7881" width="16.69921875" style="1" customWidth="1"/>
    <col min="7882" max="7882" width="50.296875" style="1" customWidth="1"/>
    <col min="7883" max="7883" width="17" style="1" customWidth="1"/>
    <col min="7884" max="7884" width="14.59765625" style="1" customWidth="1"/>
    <col min="7885" max="7885" width="29.59765625" style="1" customWidth="1"/>
    <col min="7886" max="7886" width="15.3984375" style="1" customWidth="1"/>
    <col min="7887" max="7887" width="12.8984375" style="1" customWidth="1"/>
    <col min="7888" max="7888" width="13.59765625" style="1" customWidth="1"/>
    <col min="7889" max="7889" width="11.59765625" style="1" customWidth="1"/>
    <col min="7890" max="8133" width="9.09765625" style="1"/>
    <col min="8134" max="8134" width="4.59765625" style="1" customWidth="1"/>
    <col min="8135" max="8135" width="15.8984375" style="1" customWidth="1"/>
    <col min="8136" max="8136" width="8" style="1" customWidth="1"/>
    <col min="8137" max="8137" width="16.69921875" style="1" customWidth="1"/>
    <col min="8138" max="8138" width="50.296875" style="1" customWidth="1"/>
    <col min="8139" max="8139" width="17" style="1" customWidth="1"/>
    <col min="8140" max="8140" width="14.59765625" style="1" customWidth="1"/>
    <col min="8141" max="8141" width="29.59765625" style="1" customWidth="1"/>
    <col min="8142" max="8142" width="15.3984375" style="1" customWidth="1"/>
    <col min="8143" max="8143" width="12.8984375" style="1" customWidth="1"/>
    <col min="8144" max="8144" width="13.59765625" style="1" customWidth="1"/>
    <col min="8145" max="8145" width="11.59765625" style="1" customWidth="1"/>
    <col min="8146" max="8389" width="9.09765625" style="1"/>
    <col min="8390" max="8390" width="4.59765625" style="1" customWidth="1"/>
    <col min="8391" max="8391" width="15.8984375" style="1" customWidth="1"/>
    <col min="8392" max="8392" width="8" style="1" customWidth="1"/>
    <col min="8393" max="8393" width="16.69921875" style="1" customWidth="1"/>
    <col min="8394" max="8394" width="50.296875" style="1" customWidth="1"/>
    <col min="8395" max="8395" width="17" style="1" customWidth="1"/>
    <col min="8396" max="8396" width="14.59765625" style="1" customWidth="1"/>
    <col min="8397" max="8397" width="29.59765625" style="1" customWidth="1"/>
    <col min="8398" max="8398" width="15.3984375" style="1" customWidth="1"/>
    <col min="8399" max="8399" width="12.8984375" style="1" customWidth="1"/>
    <col min="8400" max="8400" width="13.59765625" style="1" customWidth="1"/>
    <col min="8401" max="8401" width="11.59765625" style="1" customWidth="1"/>
    <col min="8402" max="8645" width="9.09765625" style="1"/>
    <col min="8646" max="8646" width="4.59765625" style="1" customWidth="1"/>
    <col min="8647" max="8647" width="15.8984375" style="1" customWidth="1"/>
    <col min="8648" max="8648" width="8" style="1" customWidth="1"/>
    <col min="8649" max="8649" width="16.69921875" style="1" customWidth="1"/>
    <col min="8650" max="8650" width="50.296875" style="1" customWidth="1"/>
    <col min="8651" max="8651" width="17" style="1" customWidth="1"/>
    <col min="8652" max="8652" width="14.59765625" style="1" customWidth="1"/>
    <col min="8653" max="8653" width="29.59765625" style="1" customWidth="1"/>
    <col min="8654" max="8654" width="15.3984375" style="1" customWidth="1"/>
    <col min="8655" max="8655" width="12.8984375" style="1" customWidth="1"/>
    <col min="8656" max="8656" width="13.59765625" style="1" customWidth="1"/>
    <col min="8657" max="8657" width="11.59765625" style="1" customWidth="1"/>
    <col min="8658" max="8901" width="9.09765625" style="1"/>
    <col min="8902" max="8902" width="4.59765625" style="1" customWidth="1"/>
    <col min="8903" max="8903" width="15.8984375" style="1" customWidth="1"/>
    <col min="8904" max="8904" width="8" style="1" customWidth="1"/>
    <col min="8905" max="8905" width="16.69921875" style="1" customWidth="1"/>
    <col min="8906" max="8906" width="50.296875" style="1" customWidth="1"/>
    <col min="8907" max="8907" width="17" style="1" customWidth="1"/>
    <col min="8908" max="8908" width="14.59765625" style="1" customWidth="1"/>
    <col min="8909" max="8909" width="29.59765625" style="1" customWidth="1"/>
    <col min="8910" max="8910" width="15.3984375" style="1" customWidth="1"/>
    <col min="8911" max="8911" width="12.8984375" style="1" customWidth="1"/>
    <col min="8912" max="8912" width="13.59765625" style="1" customWidth="1"/>
    <col min="8913" max="8913" width="11.59765625" style="1" customWidth="1"/>
    <col min="8914" max="9157" width="9.09765625" style="1"/>
    <col min="9158" max="9158" width="4.59765625" style="1" customWidth="1"/>
    <col min="9159" max="9159" width="15.8984375" style="1" customWidth="1"/>
    <col min="9160" max="9160" width="8" style="1" customWidth="1"/>
    <col min="9161" max="9161" width="16.69921875" style="1" customWidth="1"/>
    <col min="9162" max="9162" width="50.296875" style="1" customWidth="1"/>
    <col min="9163" max="9163" width="17" style="1" customWidth="1"/>
    <col min="9164" max="9164" width="14.59765625" style="1" customWidth="1"/>
    <col min="9165" max="9165" width="29.59765625" style="1" customWidth="1"/>
    <col min="9166" max="9166" width="15.3984375" style="1" customWidth="1"/>
    <col min="9167" max="9167" width="12.8984375" style="1" customWidth="1"/>
    <col min="9168" max="9168" width="13.59765625" style="1" customWidth="1"/>
    <col min="9169" max="9169" width="11.59765625" style="1" customWidth="1"/>
    <col min="9170" max="9413" width="9.09765625" style="1"/>
    <col min="9414" max="9414" width="4.59765625" style="1" customWidth="1"/>
    <col min="9415" max="9415" width="15.8984375" style="1" customWidth="1"/>
    <col min="9416" max="9416" width="8" style="1" customWidth="1"/>
    <col min="9417" max="9417" width="16.69921875" style="1" customWidth="1"/>
    <col min="9418" max="9418" width="50.296875" style="1" customWidth="1"/>
    <col min="9419" max="9419" width="17" style="1" customWidth="1"/>
    <col min="9420" max="9420" width="14.59765625" style="1" customWidth="1"/>
    <col min="9421" max="9421" width="29.59765625" style="1" customWidth="1"/>
    <col min="9422" max="9422" width="15.3984375" style="1" customWidth="1"/>
    <col min="9423" max="9423" width="12.8984375" style="1" customWidth="1"/>
    <col min="9424" max="9424" width="13.59765625" style="1" customWidth="1"/>
    <col min="9425" max="9425" width="11.59765625" style="1" customWidth="1"/>
    <col min="9426" max="9669" width="9.09765625" style="1"/>
    <col min="9670" max="9670" width="4.59765625" style="1" customWidth="1"/>
    <col min="9671" max="9671" width="15.8984375" style="1" customWidth="1"/>
    <col min="9672" max="9672" width="8" style="1" customWidth="1"/>
    <col min="9673" max="9673" width="16.69921875" style="1" customWidth="1"/>
    <col min="9674" max="9674" width="50.296875" style="1" customWidth="1"/>
    <col min="9675" max="9675" width="17" style="1" customWidth="1"/>
    <col min="9676" max="9676" width="14.59765625" style="1" customWidth="1"/>
    <col min="9677" max="9677" width="29.59765625" style="1" customWidth="1"/>
    <col min="9678" max="9678" width="15.3984375" style="1" customWidth="1"/>
    <col min="9679" max="9679" width="12.8984375" style="1" customWidth="1"/>
    <col min="9680" max="9680" width="13.59765625" style="1" customWidth="1"/>
    <col min="9681" max="9681" width="11.59765625" style="1" customWidth="1"/>
    <col min="9682" max="9925" width="9.09765625" style="1"/>
    <col min="9926" max="9926" width="4.59765625" style="1" customWidth="1"/>
    <col min="9927" max="9927" width="15.8984375" style="1" customWidth="1"/>
    <col min="9928" max="9928" width="8" style="1" customWidth="1"/>
    <col min="9929" max="9929" width="16.69921875" style="1" customWidth="1"/>
    <col min="9930" max="9930" width="50.296875" style="1" customWidth="1"/>
    <col min="9931" max="9931" width="17" style="1" customWidth="1"/>
    <col min="9932" max="9932" width="14.59765625" style="1" customWidth="1"/>
    <col min="9933" max="9933" width="29.59765625" style="1" customWidth="1"/>
    <col min="9934" max="9934" width="15.3984375" style="1" customWidth="1"/>
    <col min="9935" max="9935" width="12.8984375" style="1" customWidth="1"/>
    <col min="9936" max="9936" width="13.59765625" style="1" customWidth="1"/>
    <col min="9937" max="9937" width="11.59765625" style="1" customWidth="1"/>
    <col min="9938" max="10181" width="9.09765625" style="1"/>
    <col min="10182" max="10182" width="4.59765625" style="1" customWidth="1"/>
    <col min="10183" max="10183" width="15.8984375" style="1" customWidth="1"/>
    <col min="10184" max="10184" width="8" style="1" customWidth="1"/>
    <col min="10185" max="10185" width="16.69921875" style="1" customWidth="1"/>
    <col min="10186" max="10186" width="50.296875" style="1" customWidth="1"/>
    <col min="10187" max="10187" width="17" style="1" customWidth="1"/>
    <col min="10188" max="10188" width="14.59765625" style="1" customWidth="1"/>
    <col min="10189" max="10189" width="29.59765625" style="1" customWidth="1"/>
    <col min="10190" max="10190" width="15.3984375" style="1" customWidth="1"/>
    <col min="10191" max="10191" width="12.8984375" style="1" customWidth="1"/>
    <col min="10192" max="10192" width="13.59765625" style="1" customWidth="1"/>
    <col min="10193" max="10193" width="11.59765625" style="1" customWidth="1"/>
    <col min="10194" max="10437" width="9.09765625" style="1"/>
    <col min="10438" max="10438" width="4.59765625" style="1" customWidth="1"/>
    <col min="10439" max="10439" width="15.8984375" style="1" customWidth="1"/>
    <col min="10440" max="10440" width="8" style="1" customWidth="1"/>
    <col min="10441" max="10441" width="16.69921875" style="1" customWidth="1"/>
    <col min="10442" max="10442" width="50.296875" style="1" customWidth="1"/>
    <col min="10443" max="10443" width="17" style="1" customWidth="1"/>
    <col min="10444" max="10444" width="14.59765625" style="1" customWidth="1"/>
    <col min="10445" max="10445" width="29.59765625" style="1" customWidth="1"/>
    <col min="10446" max="10446" width="15.3984375" style="1" customWidth="1"/>
    <col min="10447" max="10447" width="12.8984375" style="1" customWidth="1"/>
    <col min="10448" max="10448" width="13.59765625" style="1" customWidth="1"/>
    <col min="10449" max="10449" width="11.59765625" style="1" customWidth="1"/>
    <col min="10450" max="10693" width="9.09765625" style="1"/>
    <col min="10694" max="10694" width="4.59765625" style="1" customWidth="1"/>
    <col min="10695" max="10695" width="15.8984375" style="1" customWidth="1"/>
    <col min="10696" max="10696" width="8" style="1" customWidth="1"/>
    <col min="10697" max="10697" width="16.69921875" style="1" customWidth="1"/>
    <col min="10698" max="10698" width="50.296875" style="1" customWidth="1"/>
    <col min="10699" max="10699" width="17" style="1" customWidth="1"/>
    <col min="10700" max="10700" width="14.59765625" style="1" customWidth="1"/>
    <col min="10701" max="10701" width="29.59765625" style="1" customWidth="1"/>
    <col min="10702" max="10702" width="15.3984375" style="1" customWidth="1"/>
    <col min="10703" max="10703" width="12.8984375" style="1" customWidth="1"/>
    <col min="10704" max="10704" width="13.59765625" style="1" customWidth="1"/>
    <col min="10705" max="10705" width="11.59765625" style="1" customWidth="1"/>
    <col min="10706" max="10949" width="9.09765625" style="1"/>
    <col min="10950" max="10950" width="4.59765625" style="1" customWidth="1"/>
    <col min="10951" max="10951" width="15.8984375" style="1" customWidth="1"/>
    <col min="10952" max="10952" width="8" style="1" customWidth="1"/>
    <col min="10953" max="10953" width="16.69921875" style="1" customWidth="1"/>
    <col min="10954" max="10954" width="50.296875" style="1" customWidth="1"/>
    <col min="10955" max="10955" width="17" style="1" customWidth="1"/>
    <col min="10956" max="10956" width="14.59765625" style="1" customWidth="1"/>
    <col min="10957" max="10957" width="29.59765625" style="1" customWidth="1"/>
    <col min="10958" max="10958" width="15.3984375" style="1" customWidth="1"/>
    <col min="10959" max="10959" width="12.8984375" style="1" customWidth="1"/>
    <col min="10960" max="10960" width="13.59765625" style="1" customWidth="1"/>
    <col min="10961" max="10961" width="11.59765625" style="1" customWidth="1"/>
    <col min="10962" max="11205" width="9.09765625" style="1"/>
    <col min="11206" max="11206" width="4.59765625" style="1" customWidth="1"/>
    <col min="11207" max="11207" width="15.8984375" style="1" customWidth="1"/>
    <col min="11208" max="11208" width="8" style="1" customWidth="1"/>
    <col min="11209" max="11209" width="16.69921875" style="1" customWidth="1"/>
    <col min="11210" max="11210" width="50.296875" style="1" customWidth="1"/>
    <col min="11211" max="11211" width="17" style="1" customWidth="1"/>
    <col min="11212" max="11212" width="14.59765625" style="1" customWidth="1"/>
    <col min="11213" max="11213" width="29.59765625" style="1" customWidth="1"/>
    <col min="11214" max="11214" width="15.3984375" style="1" customWidth="1"/>
    <col min="11215" max="11215" width="12.8984375" style="1" customWidth="1"/>
    <col min="11216" max="11216" width="13.59765625" style="1" customWidth="1"/>
    <col min="11217" max="11217" width="11.59765625" style="1" customWidth="1"/>
    <col min="11218" max="11461" width="9.09765625" style="1"/>
    <col min="11462" max="11462" width="4.59765625" style="1" customWidth="1"/>
    <col min="11463" max="11463" width="15.8984375" style="1" customWidth="1"/>
    <col min="11464" max="11464" width="8" style="1" customWidth="1"/>
    <col min="11465" max="11465" width="16.69921875" style="1" customWidth="1"/>
    <col min="11466" max="11466" width="50.296875" style="1" customWidth="1"/>
    <col min="11467" max="11467" width="17" style="1" customWidth="1"/>
    <col min="11468" max="11468" width="14.59765625" style="1" customWidth="1"/>
    <col min="11469" max="11469" width="29.59765625" style="1" customWidth="1"/>
    <col min="11470" max="11470" width="15.3984375" style="1" customWidth="1"/>
    <col min="11471" max="11471" width="12.8984375" style="1" customWidth="1"/>
    <col min="11472" max="11472" width="13.59765625" style="1" customWidth="1"/>
    <col min="11473" max="11473" width="11.59765625" style="1" customWidth="1"/>
    <col min="11474" max="11717" width="9.09765625" style="1"/>
    <col min="11718" max="11718" width="4.59765625" style="1" customWidth="1"/>
    <col min="11719" max="11719" width="15.8984375" style="1" customWidth="1"/>
    <col min="11720" max="11720" width="8" style="1" customWidth="1"/>
    <col min="11721" max="11721" width="16.69921875" style="1" customWidth="1"/>
    <col min="11722" max="11722" width="50.296875" style="1" customWidth="1"/>
    <col min="11723" max="11723" width="17" style="1" customWidth="1"/>
    <col min="11724" max="11724" width="14.59765625" style="1" customWidth="1"/>
    <col min="11725" max="11725" width="29.59765625" style="1" customWidth="1"/>
    <col min="11726" max="11726" width="15.3984375" style="1" customWidth="1"/>
    <col min="11727" max="11727" width="12.8984375" style="1" customWidth="1"/>
    <col min="11728" max="11728" width="13.59765625" style="1" customWidth="1"/>
    <col min="11729" max="11729" width="11.59765625" style="1" customWidth="1"/>
    <col min="11730" max="11973" width="9.09765625" style="1"/>
    <col min="11974" max="11974" width="4.59765625" style="1" customWidth="1"/>
    <col min="11975" max="11975" width="15.8984375" style="1" customWidth="1"/>
    <col min="11976" max="11976" width="8" style="1" customWidth="1"/>
    <col min="11977" max="11977" width="16.69921875" style="1" customWidth="1"/>
    <col min="11978" max="11978" width="50.296875" style="1" customWidth="1"/>
    <col min="11979" max="11979" width="17" style="1" customWidth="1"/>
    <col min="11980" max="11980" width="14.59765625" style="1" customWidth="1"/>
    <col min="11981" max="11981" width="29.59765625" style="1" customWidth="1"/>
    <col min="11982" max="11982" width="15.3984375" style="1" customWidth="1"/>
    <col min="11983" max="11983" width="12.8984375" style="1" customWidth="1"/>
    <col min="11984" max="11984" width="13.59765625" style="1" customWidth="1"/>
    <col min="11985" max="11985" width="11.59765625" style="1" customWidth="1"/>
    <col min="11986" max="12229" width="9.09765625" style="1"/>
    <col min="12230" max="12230" width="4.59765625" style="1" customWidth="1"/>
    <col min="12231" max="12231" width="15.8984375" style="1" customWidth="1"/>
    <col min="12232" max="12232" width="8" style="1" customWidth="1"/>
    <col min="12233" max="12233" width="16.69921875" style="1" customWidth="1"/>
    <col min="12234" max="12234" width="50.296875" style="1" customWidth="1"/>
    <col min="12235" max="12235" width="17" style="1" customWidth="1"/>
    <col min="12236" max="12236" width="14.59765625" style="1" customWidth="1"/>
    <col min="12237" max="12237" width="29.59765625" style="1" customWidth="1"/>
    <col min="12238" max="12238" width="15.3984375" style="1" customWidth="1"/>
    <col min="12239" max="12239" width="12.8984375" style="1" customWidth="1"/>
    <col min="12240" max="12240" width="13.59765625" style="1" customWidth="1"/>
    <col min="12241" max="12241" width="11.59765625" style="1" customWidth="1"/>
    <col min="12242" max="12485" width="9.09765625" style="1"/>
    <col min="12486" max="12486" width="4.59765625" style="1" customWidth="1"/>
    <col min="12487" max="12487" width="15.8984375" style="1" customWidth="1"/>
    <col min="12488" max="12488" width="8" style="1" customWidth="1"/>
    <col min="12489" max="12489" width="16.69921875" style="1" customWidth="1"/>
    <col min="12490" max="12490" width="50.296875" style="1" customWidth="1"/>
    <col min="12491" max="12491" width="17" style="1" customWidth="1"/>
    <col min="12492" max="12492" width="14.59765625" style="1" customWidth="1"/>
    <col min="12493" max="12493" width="29.59765625" style="1" customWidth="1"/>
    <col min="12494" max="12494" width="15.3984375" style="1" customWidth="1"/>
    <col min="12495" max="12495" width="12.8984375" style="1" customWidth="1"/>
    <col min="12496" max="12496" width="13.59765625" style="1" customWidth="1"/>
    <col min="12497" max="12497" width="11.59765625" style="1" customWidth="1"/>
    <col min="12498" max="12741" width="9.09765625" style="1"/>
    <col min="12742" max="12742" width="4.59765625" style="1" customWidth="1"/>
    <col min="12743" max="12743" width="15.8984375" style="1" customWidth="1"/>
    <col min="12744" max="12744" width="8" style="1" customWidth="1"/>
    <col min="12745" max="12745" width="16.69921875" style="1" customWidth="1"/>
    <col min="12746" max="12746" width="50.296875" style="1" customWidth="1"/>
    <col min="12747" max="12747" width="17" style="1" customWidth="1"/>
    <col min="12748" max="12748" width="14.59765625" style="1" customWidth="1"/>
    <col min="12749" max="12749" width="29.59765625" style="1" customWidth="1"/>
    <col min="12750" max="12750" width="15.3984375" style="1" customWidth="1"/>
    <col min="12751" max="12751" width="12.8984375" style="1" customWidth="1"/>
    <col min="12752" max="12752" width="13.59765625" style="1" customWidth="1"/>
    <col min="12753" max="12753" width="11.59765625" style="1" customWidth="1"/>
    <col min="12754" max="12997" width="9.09765625" style="1"/>
    <col min="12998" max="12998" width="4.59765625" style="1" customWidth="1"/>
    <col min="12999" max="12999" width="15.8984375" style="1" customWidth="1"/>
    <col min="13000" max="13000" width="8" style="1" customWidth="1"/>
    <col min="13001" max="13001" width="16.69921875" style="1" customWidth="1"/>
    <col min="13002" max="13002" width="50.296875" style="1" customWidth="1"/>
    <col min="13003" max="13003" width="17" style="1" customWidth="1"/>
    <col min="13004" max="13004" width="14.59765625" style="1" customWidth="1"/>
    <col min="13005" max="13005" width="29.59765625" style="1" customWidth="1"/>
    <col min="13006" max="13006" width="15.3984375" style="1" customWidth="1"/>
    <col min="13007" max="13007" width="12.8984375" style="1" customWidth="1"/>
    <col min="13008" max="13008" width="13.59765625" style="1" customWidth="1"/>
    <col min="13009" max="13009" width="11.59765625" style="1" customWidth="1"/>
    <col min="13010" max="13253" width="9.09765625" style="1"/>
    <col min="13254" max="13254" width="4.59765625" style="1" customWidth="1"/>
    <col min="13255" max="13255" width="15.8984375" style="1" customWidth="1"/>
    <col min="13256" max="13256" width="8" style="1" customWidth="1"/>
    <col min="13257" max="13257" width="16.69921875" style="1" customWidth="1"/>
    <col min="13258" max="13258" width="50.296875" style="1" customWidth="1"/>
    <col min="13259" max="13259" width="17" style="1" customWidth="1"/>
    <col min="13260" max="13260" width="14.59765625" style="1" customWidth="1"/>
    <col min="13261" max="13261" width="29.59765625" style="1" customWidth="1"/>
    <col min="13262" max="13262" width="15.3984375" style="1" customWidth="1"/>
    <col min="13263" max="13263" width="12.8984375" style="1" customWidth="1"/>
    <col min="13264" max="13264" width="13.59765625" style="1" customWidth="1"/>
    <col min="13265" max="13265" width="11.59765625" style="1" customWidth="1"/>
    <col min="13266" max="13509" width="9.09765625" style="1"/>
    <col min="13510" max="13510" width="4.59765625" style="1" customWidth="1"/>
    <col min="13511" max="13511" width="15.8984375" style="1" customWidth="1"/>
    <col min="13512" max="13512" width="8" style="1" customWidth="1"/>
    <col min="13513" max="13513" width="16.69921875" style="1" customWidth="1"/>
    <col min="13514" max="13514" width="50.296875" style="1" customWidth="1"/>
    <col min="13515" max="13515" width="17" style="1" customWidth="1"/>
    <col min="13516" max="13516" width="14.59765625" style="1" customWidth="1"/>
    <col min="13517" max="13517" width="29.59765625" style="1" customWidth="1"/>
    <col min="13518" max="13518" width="15.3984375" style="1" customWidth="1"/>
    <col min="13519" max="13519" width="12.8984375" style="1" customWidth="1"/>
    <col min="13520" max="13520" width="13.59765625" style="1" customWidth="1"/>
    <col min="13521" max="13521" width="11.59765625" style="1" customWidth="1"/>
    <col min="13522" max="13765" width="9.09765625" style="1"/>
    <col min="13766" max="13766" width="4.59765625" style="1" customWidth="1"/>
    <col min="13767" max="13767" width="15.8984375" style="1" customWidth="1"/>
    <col min="13768" max="13768" width="8" style="1" customWidth="1"/>
    <col min="13769" max="13769" width="16.69921875" style="1" customWidth="1"/>
    <col min="13770" max="13770" width="50.296875" style="1" customWidth="1"/>
    <col min="13771" max="13771" width="17" style="1" customWidth="1"/>
    <col min="13772" max="13772" width="14.59765625" style="1" customWidth="1"/>
    <col min="13773" max="13773" width="29.59765625" style="1" customWidth="1"/>
    <col min="13774" max="13774" width="15.3984375" style="1" customWidth="1"/>
    <col min="13775" max="13775" width="12.8984375" style="1" customWidth="1"/>
    <col min="13776" max="13776" width="13.59765625" style="1" customWidth="1"/>
    <col min="13777" max="13777" width="11.59765625" style="1" customWidth="1"/>
    <col min="13778" max="14021" width="9.09765625" style="1"/>
    <col min="14022" max="14022" width="4.59765625" style="1" customWidth="1"/>
    <col min="14023" max="14023" width="15.8984375" style="1" customWidth="1"/>
    <col min="14024" max="14024" width="8" style="1" customWidth="1"/>
    <col min="14025" max="14025" width="16.69921875" style="1" customWidth="1"/>
    <col min="14026" max="14026" width="50.296875" style="1" customWidth="1"/>
    <col min="14027" max="14027" width="17" style="1" customWidth="1"/>
    <col min="14028" max="14028" width="14.59765625" style="1" customWidth="1"/>
    <col min="14029" max="14029" width="29.59765625" style="1" customWidth="1"/>
    <col min="14030" max="14030" width="15.3984375" style="1" customWidth="1"/>
    <col min="14031" max="14031" width="12.8984375" style="1" customWidth="1"/>
    <col min="14032" max="14032" width="13.59765625" style="1" customWidth="1"/>
    <col min="14033" max="14033" width="11.59765625" style="1" customWidth="1"/>
    <col min="14034" max="14277" width="9.09765625" style="1"/>
    <col min="14278" max="14278" width="4.59765625" style="1" customWidth="1"/>
    <col min="14279" max="14279" width="15.8984375" style="1" customWidth="1"/>
    <col min="14280" max="14280" width="8" style="1" customWidth="1"/>
    <col min="14281" max="14281" width="16.69921875" style="1" customWidth="1"/>
    <col min="14282" max="14282" width="50.296875" style="1" customWidth="1"/>
    <col min="14283" max="14283" width="17" style="1" customWidth="1"/>
    <col min="14284" max="14284" width="14.59765625" style="1" customWidth="1"/>
    <col min="14285" max="14285" width="29.59765625" style="1" customWidth="1"/>
    <col min="14286" max="14286" width="15.3984375" style="1" customWidth="1"/>
    <col min="14287" max="14287" width="12.8984375" style="1" customWidth="1"/>
    <col min="14288" max="14288" width="13.59765625" style="1" customWidth="1"/>
    <col min="14289" max="14289" width="11.59765625" style="1" customWidth="1"/>
    <col min="14290" max="14533" width="9.09765625" style="1"/>
    <col min="14534" max="14534" width="4.59765625" style="1" customWidth="1"/>
    <col min="14535" max="14535" width="15.8984375" style="1" customWidth="1"/>
    <col min="14536" max="14536" width="8" style="1" customWidth="1"/>
    <col min="14537" max="14537" width="16.69921875" style="1" customWidth="1"/>
    <col min="14538" max="14538" width="50.296875" style="1" customWidth="1"/>
    <col min="14539" max="14539" width="17" style="1" customWidth="1"/>
    <col min="14540" max="14540" width="14.59765625" style="1" customWidth="1"/>
    <col min="14541" max="14541" width="29.59765625" style="1" customWidth="1"/>
    <col min="14542" max="14542" width="15.3984375" style="1" customWidth="1"/>
    <col min="14543" max="14543" width="12.8984375" style="1" customWidth="1"/>
    <col min="14544" max="14544" width="13.59765625" style="1" customWidth="1"/>
    <col min="14545" max="14545" width="11.59765625" style="1" customWidth="1"/>
    <col min="14546" max="14789" width="9.09765625" style="1"/>
    <col min="14790" max="14790" width="4.59765625" style="1" customWidth="1"/>
    <col min="14791" max="14791" width="15.8984375" style="1" customWidth="1"/>
    <col min="14792" max="14792" width="8" style="1" customWidth="1"/>
    <col min="14793" max="14793" width="16.69921875" style="1" customWidth="1"/>
    <col min="14794" max="14794" width="50.296875" style="1" customWidth="1"/>
    <col min="14795" max="14795" width="17" style="1" customWidth="1"/>
    <col min="14796" max="14796" width="14.59765625" style="1" customWidth="1"/>
    <col min="14797" max="14797" width="29.59765625" style="1" customWidth="1"/>
    <col min="14798" max="14798" width="15.3984375" style="1" customWidth="1"/>
    <col min="14799" max="14799" width="12.8984375" style="1" customWidth="1"/>
    <col min="14800" max="14800" width="13.59765625" style="1" customWidth="1"/>
    <col min="14801" max="14801" width="11.59765625" style="1" customWidth="1"/>
    <col min="14802" max="15045" width="9.09765625" style="1"/>
    <col min="15046" max="15046" width="4.59765625" style="1" customWidth="1"/>
    <col min="15047" max="15047" width="15.8984375" style="1" customWidth="1"/>
    <col min="15048" max="15048" width="8" style="1" customWidth="1"/>
    <col min="15049" max="15049" width="16.69921875" style="1" customWidth="1"/>
    <col min="15050" max="15050" width="50.296875" style="1" customWidth="1"/>
    <col min="15051" max="15051" width="17" style="1" customWidth="1"/>
    <col min="15052" max="15052" width="14.59765625" style="1" customWidth="1"/>
    <col min="15053" max="15053" width="29.59765625" style="1" customWidth="1"/>
    <col min="15054" max="15054" width="15.3984375" style="1" customWidth="1"/>
    <col min="15055" max="15055" width="12.8984375" style="1" customWidth="1"/>
    <col min="15056" max="15056" width="13.59765625" style="1" customWidth="1"/>
    <col min="15057" max="15057" width="11.59765625" style="1" customWidth="1"/>
    <col min="15058" max="15301" width="9.09765625" style="1"/>
    <col min="15302" max="15302" width="4.59765625" style="1" customWidth="1"/>
    <col min="15303" max="15303" width="15.8984375" style="1" customWidth="1"/>
    <col min="15304" max="15304" width="8" style="1" customWidth="1"/>
    <col min="15305" max="15305" width="16.69921875" style="1" customWidth="1"/>
    <col min="15306" max="15306" width="50.296875" style="1" customWidth="1"/>
    <col min="15307" max="15307" width="17" style="1" customWidth="1"/>
    <col min="15308" max="15308" width="14.59765625" style="1" customWidth="1"/>
    <col min="15309" max="15309" width="29.59765625" style="1" customWidth="1"/>
    <col min="15310" max="15310" width="15.3984375" style="1" customWidth="1"/>
    <col min="15311" max="15311" width="12.8984375" style="1" customWidth="1"/>
    <col min="15312" max="15312" width="13.59765625" style="1" customWidth="1"/>
    <col min="15313" max="15313" width="11.59765625" style="1" customWidth="1"/>
    <col min="15314" max="15557" width="9.09765625" style="1"/>
    <col min="15558" max="15558" width="4.59765625" style="1" customWidth="1"/>
    <col min="15559" max="15559" width="15.8984375" style="1" customWidth="1"/>
    <col min="15560" max="15560" width="8" style="1" customWidth="1"/>
    <col min="15561" max="15561" width="16.69921875" style="1" customWidth="1"/>
    <col min="15562" max="15562" width="50.296875" style="1" customWidth="1"/>
    <col min="15563" max="15563" width="17" style="1" customWidth="1"/>
    <col min="15564" max="15564" width="14.59765625" style="1" customWidth="1"/>
    <col min="15565" max="15565" width="29.59765625" style="1" customWidth="1"/>
    <col min="15566" max="15566" width="15.3984375" style="1" customWidth="1"/>
    <col min="15567" max="15567" width="12.8984375" style="1" customWidth="1"/>
    <col min="15568" max="15568" width="13.59765625" style="1" customWidth="1"/>
    <col min="15569" max="15569" width="11.59765625" style="1" customWidth="1"/>
    <col min="15570" max="15813" width="9.09765625" style="1"/>
    <col min="15814" max="15814" width="4.59765625" style="1" customWidth="1"/>
    <col min="15815" max="15815" width="15.8984375" style="1" customWidth="1"/>
    <col min="15816" max="15816" width="8" style="1" customWidth="1"/>
    <col min="15817" max="15817" width="16.69921875" style="1" customWidth="1"/>
    <col min="15818" max="15818" width="50.296875" style="1" customWidth="1"/>
    <col min="15819" max="15819" width="17" style="1" customWidth="1"/>
    <col min="15820" max="15820" width="14.59765625" style="1" customWidth="1"/>
    <col min="15821" max="15821" width="29.59765625" style="1" customWidth="1"/>
    <col min="15822" max="15822" width="15.3984375" style="1" customWidth="1"/>
    <col min="15823" max="15823" width="12.8984375" style="1" customWidth="1"/>
    <col min="15824" max="15824" width="13.59765625" style="1" customWidth="1"/>
    <col min="15825" max="15825" width="11.59765625" style="1" customWidth="1"/>
    <col min="15826" max="16069" width="9.09765625" style="1"/>
    <col min="16070" max="16070" width="4.59765625" style="1" customWidth="1"/>
    <col min="16071" max="16071" width="15.8984375" style="1" customWidth="1"/>
    <col min="16072" max="16072" width="8" style="1" customWidth="1"/>
    <col min="16073" max="16073" width="16.69921875" style="1" customWidth="1"/>
    <col min="16074" max="16074" width="50.296875" style="1" customWidth="1"/>
    <col min="16075" max="16075" width="17" style="1" customWidth="1"/>
    <col min="16076" max="16076" width="14.59765625" style="1" customWidth="1"/>
    <col min="16077" max="16077" width="29.59765625" style="1" customWidth="1"/>
    <col min="16078" max="16078" width="15.3984375" style="1" customWidth="1"/>
    <col min="16079" max="16079" width="12.8984375" style="1" customWidth="1"/>
    <col min="16080" max="16080" width="13.59765625" style="1" customWidth="1"/>
    <col min="16081" max="16081" width="11.59765625" style="1" customWidth="1"/>
    <col min="16082" max="16348" width="9.09765625" style="1"/>
    <col min="16349" max="16383" width="9.09765625" style="1" customWidth="1"/>
    <col min="16384" max="16384" width="9.09765625" style="1"/>
  </cols>
  <sheetData>
    <row r="1" spans="1:8" ht="18">
      <c r="A1" s="70" t="s">
        <v>3</v>
      </c>
      <c r="B1" s="70"/>
      <c r="C1" s="70"/>
      <c r="D1" s="61"/>
      <c r="E1" s="71" t="s">
        <v>4</v>
      </c>
      <c r="F1" s="71"/>
      <c r="G1" s="71"/>
      <c r="H1" s="71"/>
    </row>
    <row r="2" spans="1:8" ht="17.100000000000001" customHeight="1">
      <c r="A2" s="71" t="s">
        <v>5</v>
      </c>
      <c r="B2" s="71"/>
      <c r="C2" s="71"/>
      <c r="D2" s="62"/>
      <c r="E2" s="71" t="s">
        <v>6</v>
      </c>
      <c r="F2" s="71"/>
      <c r="G2" s="71"/>
      <c r="H2" s="71"/>
    </row>
    <row r="3" spans="1:8" ht="17.100000000000001" customHeight="1">
      <c r="A3" s="62"/>
      <c r="B3" s="2"/>
      <c r="C3" s="62"/>
      <c r="D3" s="62"/>
      <c r="E3" s="3"/>
      <c r="F3" s="3"/>
      <c r="G3" s="3"/>
    </row>
    <row r="4" spans="1:8" ht="12" customHeight="1">
      <c r="A4" s="4"/>
      <c r="B4" s="5"/>
      <c r="C4" s="4"/>
      <c r="D4" s="4"/>
      <c r="E4" s="6"/>
      <c r="F4" s="6"/>
      <c r="G4" s="6"/>
    </row>
    <row r="5" spans="1:8" ht="21.75" customHeight="1">
      <c r="A5" s="71" t="s">
        <v>329</v>
      </c>
      <c r="B5" s="71"/>
      <c r="C5" s="71"/>
      <c r="D5" s="71"/>
      <c r="E5" s="71"/>
      <c r="F5" s="71"/>
      <c r="G5" s="71"/>
      <c r="H5" s="71"/>
    </row>
    <row r="6" spans="1:8" ht="20.25" customHeight="1">
      <c r="A6" s="71" t="s">
        <v>320</v>
      </c>
      <c r="B6" s="71"/>
      <c r="C6" s="71"/>
      <c r="D6" s="71"/>
      <c r="E6" s="71"/>
      <c r="F6" s="71"/>
      <c r="G6" s="71"/>
      <c r="H6" s="71"/>
    </row>
    <row r="7" spans="1:8" ht="21" customHeight="1">
      <c r="A7" s="70" t="s">
        <v>319</v>
      </c>
      <c r="B7" s="70"/>
      <c r="C7" s="70"/>
      <c r="D7" s="70"/>
      <c r="E7" s="70"/>
      <c r="F7" s="70"/>
      <c r="G7" s="70"/>
      <c r="H7" s="70"/>
    </row>
    <row r="8" spans="1:8" ht="12.75" customHeight="1">
      <c r="C8" s="9"/>
      <c r="D8" s="9"/>
    </row>
    <row r="9" spans="1:8" s="4" customFormat="1" ht="33.6">
      <c r="A9" s="22" t="s">
        <v>0</v>
      </c>
      <c r="B9" s="22" t="s">
        <v>1</v>
      </c>
      <c r="C9" s="22" t="s">
        <v>2</v>
      </c>
      <c r="D9" s="22" t="s">
        <v>17</v>
      </c>
      <c r="E9" s="22" t="s">
        <v>15</v>
      </c>
      <c r="F9" s="22" t="s">
        <v>16</v>
      </c>
      <c r="G9" s="22" t="s">
        <v>14</v>
      </c>
      <c r="H9" s="23" t="s">
        <v>18</v>
      </c>
    </row>
    <row r="10" spans="1:8" ht="20.100000000000001" customHeight="1">
      <c r="A10" s="24">
        <v>1</v>
      </c>
      <c r="B10" s="50" t="s">
        <v>73</v>
      </c>
      <c r="C10" s="51" t="s">
        <v>74</v>
      </c>
      <c r="D10" s="49" t="s">
        <v>102</v>
      </c>
      <c r="E10" s="27">
        <v>8.26</v>
      </c>
      <c r="F10" s="28" t="s">
        <v>8</v>
      </c>
      <c r="G10" s="29" t="s">
        <v>340</v>
      </c>
      <c r="H10" s="53"/>
    </row>
    <row r="11" spans="1:8" ht="20.100000000000001" customHeight="1">
      <c r="A11" s="24">
        <v>2</v>
      </c>
      <c r="B11" s="50" t="s">
        <v>88</v>
      </c>
      <c r="C11" s="52" t="s">
        <v>150</v>
      </c>
      <c r="D11" s="49" t="s">
        <v>102</v>
      </c>
      <c r="E11" s="27">
        <v>8.34</v>
      </c>
      <c r="F11" s="28" t="s">
        <v>8</v>
      </c>
      <c r="G11" s="29" t="s">
        <v>340</v>
      </c>
      <c r="H11" s="53"/>
    </row>
    <row r="12" spans="1:8" ht="20.100000000000001" customHeight="1">
      <c r="A12" s="24">
        <v>3</v>
      </c>
      <c r="B12" s="50" t="s">
        <v>94</v>
      </c>
      <c r="C12" s="52" t="s">
        <v>339</v>
      </c>
      <c r="D12" s="49" t="s">
        <v>102</v>
      </c>
      <c r="E12" s="27">
        <v>8.01</v>
      </c>
      <c r="F12" s="28" t="s">
        <v>8</v>
      </c>
      <c r="G12" s="29" t="s">
        <v>340</v>
      </c>
      <c r="H12" s="53"/>
    </row>
    <row r="13" spans="1:8" s="13" customFormat="1" ht="16.8">
      <c r="A13" s="30"/>
      <c r="B13" s="31"/>
      <c r="C13" s="32"/>
      <c r="D13" s="30"/>
      <c r="E13" s="33"/>
      <c r="F13" s="33"/>
      <c r="G13" s="34"/>
      <c r="H13" s="30"/>
    </row>
    <row r="14" spans="1:8" ht="20.100000000000001" customHeight="1">
      <c r="A14" s="35"/>
      <c r="B14" s="36" t="s">
        <v>315</v>
      </c>
      <c r="C14" s="37">
        <f>SUM((COUNTIF($F$10:$F$12,"Xuất sắc"))+(COUNTIF($F$10:$F$12,"Giỏi"))+(COUNTIF($F$10:$F$12,"Khá"))+(COUNTIF($F$10:$F$12,"Trung bình khá")+(COUNTIF($F$10:$F$12,"Trung bình"))))</f>
        <v>3</v>
      </c>
      <c r="D14" s="38" t="s">
        <v>9</v>
      </c>
      <c r="E14" s="11"/>
      <c r="F14" s="35"/>
      <c r="G14" s="35"/>
      <c r="H14" s="35"/>
    </row>
    <row r="15" spans="1:8" ht="20.100000000000001" customHeight="1">
      <c r="A15" s="35"/>
      <c r="B15" s="39"/>
      <c r="C15" s="35">
        <f>COUNTIF($F$10:$F$12,"Xuất sắc")</f>
        <v>0</v>
      </c>
      <c r="D15" s="40" t="s">
        <v>12</v>
      </c>
      <c r="E15" s="12"/>
      <c r="F15" s="35"/>
      <c r="G15" s="35"/>
      <c r="H15" s="35"/>
    </row>
    <row r="16" spans="1:8" ht="20.100000000000001" customHeight="1">
      <c r="A16" s="35"/>
      <c r="B16" s="39"/>
      <c r="C16" s="35">
        <f>COUNTIF($F$10:$F$12,"Giỏi")</f>
        <v>3</v>
      </c>
      <c r="D16" s="40" t="s">
        <v>13</v>
      </c>
      <c r="E16" s="12"/>
      <c r="F16" s="35"/>
      <c r="G16" s="41" t="s">
        <v>318</v>
      </c>
      <c r="H16" s="35"/>
    </row>
    <row r="17" spans="1:8" ht="20.100000000000001" customHeight="1">
      <c r="A17" s="35"/>
      <c r="B17" s="39"/>
      <c r="C17" s="35">
        <f>COUNTIF($F$10:$F$12,"Khá")</f>
        <v>0</v>
      </c>
      <c r="D17" s="40" t="s">
        <v>10</v>
      </c>
      <c r="E17" s="12"/>
      <c r="F17" s="35"/>
      <c r="G17" s="41"/>
      <c r="H17" s="35"/>
    </row>
    <row r="18" spans="1:8" ht="20.100000000000001" customHeight="1">
      <c r="A18" s="35"/>
      <c r="B18" s="39"/>
      <c r="C18" s="42">
        <f>COUNTIF($F$10:$F$12,"Trung bình khá")</f>
        <v>0</v>
      </c>
      <c r="D18" s="39" t="s">
        <v>19</v>
      </c>
      <c r="E18" s="12"/>
      <c r="F18" s="35"/>
      <c r="G18" s="43"/>
      <c r="H18" s="35"/>
    </row>
    <row r="19" spans="1:8" ht="20.100000000000001" customHeight="1">
      <c r="A19" s="35"/>
      <c r="B19" s="39"/>
      <c r="C19" s="42">
        <f>COUNTIF($F$10:$F$12,"Trung bình")</f>
        <v>0</v>
      </c>
      <c r="D19" s="39" t="s">
        <v>11</v>
      </c>
      <c r="E19" s="12"/>
      <c r="F19" s="35"/>
      <c r="G19" s="44"/>
      <c r="H19" s="35"/>
    </row>
    <row r="20" spans="1:8" ht="20.100000000000001" customHeight="1">
      <c r="A20" s="35"/>
      <c r="B20" s="39"/>
      <c r="C20" s="42"/>
      <c r="D20" s="39"/>
      <c r="E20" s="12"/>
      <c r="F20" s="35"/>
      <c r="G20" s="44"/>
      <c r="H20" s="35"/>
    </row>
    <row r="21" spans="1:8" ht="20.100000000000001" customHeight="1">
      <c r="A21" s="35"/>
      <c r="B21" s="39"/>
      <c r="C21" s="42"/>
      <c r="D21" s="39"/>
      <c r="E21" s="12"/>
      <c r="F21" s="35"/>
      <c r="G21" s="44"/>
      <c r="H21" s="35"/>
    </row>
    <row r="22" spans="1:8" ht="16.8">
      <c r="A22" s="35"/>
      <c r="B22" s="39"/>
      <c r="C22" s="35"/>
      <c r="D22" s="35"/>
      <c r="E22" s="35"/>
      <c r="F22" s="35"/>
      <c r="G22" s="44"/>
      <c r="H22" s="35"/>
    </row>
    <row r="23" spans="1:8" ht="16.8">
      <c r="A23" s="35"/>
      <c r="B23" s="39"/>
      <c r="C23" s="35"/>
      <c r="D23" s="35"/>
      <c r="E23" s="35"/>
      <c r="F23" s="35"/>
      <c r="G23" s="60" t="s">
        <v>317</v>
      </c>
      <c r="H23" s="35"/>
    </row>
  </sheetData>
  <mergeCells count="7">
    <mergeCell ref="A7:H7"/>
    <mergeCell ref="A1:C1"/>
    <mergeCell ref="E1:H1"/>
    <mergeCell ref="A2:C2"/>
    <mergeCell ref="E2:H2"/>
    <mergeCell ref="A5:H5"/>
    <mergeCell ref="A6:H6"/>
  </mergeCells>
  <printOptions horizontalCentered="1"/>
  <pageMargins left="0.39370078740157483" right="0.19685039370078741" top="0.39370078740157483" bottom="0.59055118110236227" header="0.39370078740157483" footer="0.19685039370078741"/>
  <pageSetup paperSize="9" scale="80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85" zoomScaleNormal="85" workbookViewId="0">
      <pane ySplit="9" topLeftCell="A10" activePane="bottomLeft" state="frozen"/>
      <selection pane="bottomLeft" sqref="A1:XFD7"/>
    </sheetView>
  </sheetViews>
  <sheetFormatPr defaultRowHeight="15.6"/>
  <cols>
    <col min="1" max="1" width="7.296875" style="1" customWidth="1"/>
    <col min="2" max="2" width="33.296875" style="8" customWidth="1"/>
    <col min="3" max="3" width="14.59765625" style="1" bestFit="1" customWidth="1"/>
    <col min="4" max="4" width="14.296875" style="1" bestFit="1" customWidth="1"/>
    <col min="5" max="5" width="20.69921875" style="1" customWidth="1"/>
    <col min="6" max="6" width="22" style="1" bestFit="1" customWidth="1"/>
    <col min="7" max="7" width="38.69921875" style="1" customWidth="1"/>
    <col min="8" max="8" width="10" style="1" bestFit="1" customWidth="1"/>
    <col min="9" max="197" width="9.09765625" style="1"/>
    <col min="198" max="198" width="4.59765625" style="1" customWidth="1"/>
    <col min="199" max="199" width="15.8984375" style="1" customWidth="1"/>
    <col min="200" max="200" width="8" style="1" customWidth="1"/>
    <col min="201" max="201" width="16.69921875" style="1" customWidth="1"/>
    <col min="202" max="202" width="50.296875" style="1" customWidth="1"/>
    <col min="203" max="203" width="17" style="1" customWidth="1"/>
    <col min="204" max="204" width="14.59765625" style="1" customWidth="1"/>
    <col min="205" max="205" width="29.59765625" style="1" customWidth="1"/>
    <col min="206" max="206" width="15.3984375" style="1" customWidth="1"/>
    <col min="207" max="207" width="12.8984375" style="1" customWidth="1"/>
    <col min="208" max="208" width="13.59765625" style="1" customWidth="1"/>
    <col min="209" max="209" width="11.59765625" style="1" customWidth="1"/>
    <col min="210" max="453" width="9.09765625" style="1"/>
    <col min="454" max="454" width="4.59765625" style="1" customWidth="1"/>
    <col min="455" max="455" width="15.8984375" style="1" customWidth="1"/>
    <col min="456" max="456" width="8" style="1" customWidth="1"/>
    <col min="457" max="457" width="16.69921875" style="1" customWidth="1"/>
    <col min="458" max="458" width="50.296875" style="1" customWidth="1"/>
    <col min="459" max="459" width="17" style="1" customWidth="1"/>
    <col min="460" max="460" width="14.59765625" style="1" customWidth="1"/>
    <col min="461" max="461" width="29.59765625" style="1" customWidth="1"/>
    <col min="462" max="462" width="15.3984375" style="1" customWidth="1"/>
    <col min="463" max="463" width="12.8984375" style="1" customWidth="1"/>
    <col min="464" max="464" width="13.59765625" style="1" customWidth="1"/>
    <col min="465" max="465" width="11.59765625" style="1" customWidth="1"/>
    <col min="466" max="709" width="9.09765625" style="1"/>
    <col min="710" max="710" width="4.59765625" style="1" customWidth="1"/>
    <col min="711" max="711" width="15.8984375" style="1" customWidth="1"/>
    <col min="712" max="712" width="8" style="1" customWidth="1"/>
    <col min="713" max="713" width="16.69921875" style="1" customWidth="1"/>
    <col min="714" max="714" width="50.296875" style="1" customWidth="1"/>
    <col min="715" max="715" width="17" style="1" customWidth="1"/>
    <col min="716" max="716" width="14.59765625" style="1" customWidth="1"/>
    <col min="717" max="717" width="29.59765625" style="1" customWidth="1"/>
    <col min="718" max="718" width="15.3984375" style="1" customWidth="1"/>
    <col min="719" max="719" width="12.8984375" style="1" customWidth="1"/>
    <col min="720" max="720" width="13.59765625" style="1" customWidth="1"/>
    <col min="721" max="721" width="11.59765625" style="1" customWidth="1"/>
    <col min="722" max="965" width="9.09765625" style="1"/>
    <col min="966" max="966" width="4.59765625" style="1" customWidth="1"/>
    <col min="967" max="967" width="15.8984375" style="1" customWidth="1"/>
    <col min="968" max="968" width="8" style="1" customWidth="1"/>
    <col min="969" max="969" width="16.69921875" style="1" customWidth="1"/>
    <col min="970" max="970" width="50.296875" style="1" customWidth="1"/>
    <col min="971" max="971" width="17" style="1" customWidth="1"/>
    <col min="972" max="972" width="14.59765625" style="1" customWidth="1"/>
    <col min="973" max="973" width="29.59765625" style="1" customWidth="1"/>
    <col min="974" max="974" width="15.3984375" style="1" customWidth="1"/>
    <col min="975" max="975" width="12.8984375" style="1" customWidth="1"/>
    <col min="976" max="976" width="13.59765625" style="1" customWidth="1"/>
    <col min="977" max="977" width="11.59765625" style="1" customWidth="1"/>
    <col min="978" max="1221" width="9.09765625" style="1"/>
    <col min="1222" max="1222" width="4.59765625" style="1" customWidth="1"/>
    <col min="1223" max="1223" width="15.8984375" style="1" customWidth="1"/>
    <col min="1224" max="1224" width="8" style="1" customWidth="1"/>
    <col min="1225" max="1225" width="16.69921875" style="1" customWidth="1"/>
    <col min="1226" max="1226" width="50.296875" style="1" customWidth="1"/>
    <col min="1227" max="1227" width="17" style="1" customWidth="1"/>
    <col min="1228" max="1228" width="14.59765625" style="1" customWidth="1"/>
    <col min="1229" max="1229" width="29.59765625" style="1" customWidth="1"/>
    <col min="1230" max="1230" width="15.3984375" style="1" customWidth="1"/>
    <col min="1231" max="1231" width="12.8984375" style="1" customWidth="1"/>
    <col min="1232" max="1232" width="13.59765625" style="1" customWidth="1"/>
    <col min="1233" max="1233" width="11.59765625" style="1" customWidth="1"/>
    <col min="1234" max="1477" width="9.09765625" style="1"/>
    <col min="1478" max="1478" width="4.59765625" style="1" customWidth="1"/>
    <col min="1479" max="1479" width="15.8984375" style="1" customWidth="1"/>
    <col min="1480" max="1480" width="8" style="1" customWidth="1"/>
    <col min="1481" max="1481" width="16.69921875" style="1" customWidth="1"/>
    <col min="1482" max="1482" width="50.296875" style="1" customWidth="1"/>
    <col min="1483" max="1483" width="17" style="1" customWidth="1"/>
    <col min="1484" max="1484" width="14.59765625" style="1" customWidth="1"/>
    <col min="1485" max="1485" width="29.59765625" style="1" customWidth="1"/>
    <col min="1486" max="1486" width="15.3984375" style="1" customWidth="1"/>
    <col min="1487" max="1487" width="12.8984375" style="1" customWidth="1"/>
    <col min="1488" max="1488" width="13.59765625" style="1" customWidth="1"/>
    <col min="1489" max="1489" width="11.59765625" style="1" customWidth="1"/>
    <col min="1490" max="1733" width="9.09765625" style="1"/>
    <col min="1734" max="1734" width="4.59765625" style="1" customWidth="1"/>
    <col min="1735" max="1735" width="15.8984375" style="1" customWidth="1"/>
    <col min="1736" max="1736" width="8" style="1" customWidth="1"/>
    <col min="1737" max="1737" width="16.69921875" style="1" customWidth="1"/>
    <col min="1738" max="1738" width="50.296875" style="1" customWidth="1"/>
    <col min="1739" max="1739" width="17" style="1" customWidth="1"/>
    <col min="1740" max="1740" width="14.59765625" style="1" customWidth="1"/>
    <col min="1741" max="1741" width="29.59765625" style="1" customWidth="1"/>
    <col min="1742" max="1742" width="15.3984375" style="1" customWidth="1"/>
    <col min="1743" max="1743" width="12.8984375" style="1" customWidth="1"/>
    <col min="1744" max="1744" width="13.59765625" style="1" customWidth="1"/>
    <col min="1745" max="1745" width="11.59765625" style="1" customWidth="1"/>
    <col min="1746" max="1989" width="9.09765625" style="1"/>
    <col min="1990" max="1990" width="4.59765625" style="1" customWidth="1"/>
    <col min="1991" max="1991" width="15.8984375" style="1" customWidth="1"/>
    <col min="1992" max="1992" width="8" style="1" customWidth="1"/>
    <col min="1993" max="1993" width="16.69921875" style="1" customWidth="1"/>
    <col min="1994" max="1994" width="50.296875" style="1" customWidth="1"/>
    <col min="1995" max="1995" width="17" style="1" customWidth="1"/>
    <col min="1996" max="1996" width="14.59765625" style="1" customWidth="1"/>
    <col min="1997" max="1997" width="29.59765625" style="1" customWidth="1"/>
    <col min="1998" max="1998" width="15.3984375" style="1" customWidth="1"/>
    <col min="1999" max="1999" width="12.8984375" style="1" customWidth="1"/>
    <col min="2000" max="2000" width="13.59765625" style="1" customWidth="1"/>
    <col min="2001" max="2001" width="11.59765625" style="1" customWidth="1"/>
    <col min="2002" max="2245" width="9.09765625" style="1"/>
    <col min="2246" max="2246" width="4.59765625" style="1" customWidth="1"/>
    <col min="2247" max="2247" width="15.8984375" style="1" customWidth="1"/>
    <col min="2248" max="2248" width="8" style="1" customWidth="1"/>
    <col min="2249" max="2249" width="16.69921875" style="1" customWidth="1"/>
    <col min="2250" max="2250" width="50.296875" style="1" customWidth="1"/>
    <col min="2251" max="2251" width="17" style="1" customWidth="1"/>
    <col min="2252" max="2252" width="14.59765625" style="1" customWidth="1"/>
    <col min="2253" max="2253" width="29.59765625" style="1" customWidth="1"/>
    <col min="2254" max="2254" width="15.3984375" style="1" customWidth="1"/>
    <col min="2255" max="2255" width="12.8984375" style="1" customWidth="1"/>
    <col min="2256" max="2256" width="13.59765625" style="1" customWidth="1"/>
    <col min="2257" max="2257" width="11.59765625" style="1" customWidth="1"/>
    <col min="2258" max="2501" width="9.09765625" style="1"/>
    <col min="2502" max="2502" width="4.59765625" style="1" customWidth="1"/>
    <col min="2503" max="2503" width="15.8984375" style="1" customWidth="1"/>
    <col min="2504" max="2504" width="8" style="1" customWidth="1"/>
    <col min="2505" max="2505" width="16.69921875" style="1" customWidth="1"/>
    <col min="2506" max="2506" width="50.296875" style="1" customWidth="1"/>
    <col min="2507" max="2507" width="17" style="1" customWidth="1"/>
    <col min="2508" max="2508" width="14.59765625" style="1" customWidth="1"/>
    <col min="2509" max="2509" width="29.59765625" style="1" customWidth="1"/>
    <col min="2510" max="2510" width="15.3984375" style="1" customWidth="1"/>
    <col min="2511" max="2511" width="12.8984375" style="1" customWidth="1"/>
    <col min="2512" max="2512" width="13.59765625" style="1" customWidth="1"/>
    <col min="2513" max="2513" width="11.59765625" style="1" customWidth="1"/>
    <col min="2514" max="2757" width="9.09765625" style="1"/>
    <col min="2758" max="2758" width="4.59765625" style="1" customWidth="1"/>
    <col min="2759" max="2759" width="15.8984375" style="1" customWidth="1"/>
    <col min="2760" max="2760" width="8" style="1" customWidth="1"/>
    <col min="2761" max="2761" width="16.69921875" style="1" customWidth="1"/>
    <col min="2762" max="2762" width="50.296875" style="1" customWidth="1"/>
    <col min="2763" max="2763" width="17" style="1" customWidth="1"/>
    <col min="2764" max="2764" width="14.59765625" style="1" customWidth="1"/>
    <col min="2765" max="2765" width="29.59765625" style="1" customWidth="1"/>
    <col min="2766" max="2766" width="15.3984375" style="1" customWidth="1"/>
    <col min="2767" max="2767" width="12.8984375" style="1" customWidth="1"/>
    <col min="2768" max="2768" width="13.59765625" style="1" customWidth="1"/>
    <col min="2769" max="2769" width="11.59765625" style="1" customWidth="1"/>
    <col min="2770" max="3013" width="9.09765625" style="1"/>
    <col min="3014" max="3014" width="4.59765625" style="1" customWidth="1"/>
    <col min="3015" max="3015" width="15.8984375" style="1" customWidth="1"/>
    <col min="3016" max="3016" width="8" style="1" customWidth="1"/>
    <col min="3017" max="3017" width="16.69921875" style="1" customWidth="1"/>
    <col min="3018" max="3018" width="50.296875" style="1" customWidth="1"/>
    <col min="3019" max="3019" width="17" style="1" customWidth="1"/>
    <col min="3020" max="3020" width="14.59765625" style="1" customWidth="1"/>
    <col min="3021" max="3021" width="29.59765625" style="1" customWidth="1"/>
    <col min="3022" max="3022" width="15.3984375" style="1" customWidth="1"/>
    <col min="3023" max="3023" width="12.8984375" style="1" customWidth="1"/>
    <col min="3024" max="3024" width="13.59765625" style="1" customWidth="1"/>
    <col min="3025" max="3025" width="11.59765625" style="1" customWidth="1"/>
    <col min="3026" max="3269" width="9.09765625" style="1"/>
    <col min="3270" max="3270" width="4.59765625" style="1" customWidth="1"/>
    <col min="3271" max="3271" width="15.8984375" style="1" customWidth="1"/>
    <col min="3272" max="3272" width="8" style="1" customWidth="1"/>
    <col min="3273" max="3273" width="16.69921875" style="1" customWidth="1"/>
    <col min="3274" max="3274" width="50.296875" style="1" customWidth="1"/>
    <col min="3275" max="3275" width="17" style="1" customWidth="1"/>
    <col min="3276" max="3276" width="14.59765625" style="1" customWidth="1"/>
    <col min="3277" max="3277" width="29.59765625" style="1" customWidth="1"/>
    <col min="3278" max="3278" width="15.3984375" style="1" customWidth="1"/>
    <col min="3279" max="3279" width="12.8984375" style="1" customWidth="1"/>
    <col min="3280" max="3280" width="13.59765625" style="1" customWidth="1"/>
    <col min="3281" max="3281" width="11.59765625" style="1" customWidth="1"/>
    <col min="3282" max="3525" width="9.09765625" style="1"/>
    <col min="3526" max="3526" width="4.59765625" style="1" customWidth="1"/>
    <col min="3527" max="3527" width="15.8984375" style="1" customWidth="1"/>
    <col min="3528" max="3528" width="8" style="1" customWidth="1"/>
    <col min="3529" max="3529" width="16.69921875" style="1" customWidth="1"/>
    <col min="3530" max="3530" width="50.296875" style="1" customWidth="1"/>
    <col min="3531" max="3531" width="17" style="1" customWidth="1"/>
    <col min="3532" max="3532" width="14.59765625" style="1" customWidth="1"/>
    <col min="3533" max="3533" width="29.59765625" style="1" customWidth="1"/>
    <col min="3534" max="3534" width="15.3984375" style="1" customWidth="1"/>
    <col min="3535" max="3535" width="12.8984375" style="1" customWidth="1"/>
    <col min="3536" max="3536" width="13.59765625" style="1" customWidth="1"/>
    <col min="3537" max="3537" width="11.59765625" style="1" customWidth="1"/>
    <col min="3538" max="3781" width="9.09765625" style="1"/>
    <col min="3782" max="3782" width="4.59765625" style="1" customWidth="1"/>
    <col min="3783" max="3783" width="15.8984375" style="1" customWidth="1"/>
    <col min="3784" max="3784" width="8" style="1" customWidth="1"/>
    <col min="3785" max="3785" width="16.69921875" style="1" customWidth="1"/>
    <col min="3786" max="3786" width="50.296875" style="1" customWidth="1"/>
    <col min="3787" max="3787" width="17" style="1" customWidth="1"/>
    <col min="3788" max="3788" width="14.59765625" style="1" customWidth="1"/>
    <col min="3789" max="3789" width="29.59765625" style="1" customWidth="1"/>
    <col min="3790" max="3790" width="15.3984375" style="1" customWidth="1"/>
    <col min="3791" max="3791" width="12.8984375" style="1" customWidth="1"/>
    <col min="3792" max="3792" width="13.59765625" style="1" customWidth="1"/>
    <col min="3793" max="3793" width="11.59765625" style="1" customWidth="1"/>
    <col min="3794" max="4037" width="9.09765625" style="1"/>
    <col min="4038" max="4038" width="4.59765625" style="1" customWidth="1"/>
    <col min="4039" max="4039" width="15.8984375" style="1" customWidth="1"/>
    <col min="4040" max="4040" width="8" style="1" customWidth="1"/>
    <col min="4041" max="4041" width="16.69921875" style="1" customWidth="1"/>
    <col min="4042" max="4042" width="50.296875" style="1" customWidth="1"/>
    <col min="4043" max="4043" width="17" style="1" customWidth="1"/>
    <col min="4044" max="4044" width="14.59765625" style="1" customWidth="1"/>
    <col min="4045" max="4045" width="29.59765625" style="1" customWidth="1"/>
    <col min="4046" max="4046" width="15.3984375" style="1" customWidth="1"/>
    <col min="4047" max="4047" width="12.8984375" style="1" customWidth="1"/>
    <col min="4048" max="4048" width="13.59765625" style="1" customWidth="1"/>
    <col min="4049" max="4049" width="11.59765625" style="1" customWidth="1"/>
    <col min="4050" max="4293" width="9.09765625" style="1"/>
    <col min="4294" max="4294" width="4.59765625" style="1" customWidth="1"/>
    <col min="4295" max="4295" width="15.8984375" style="1" customWidth="1"/>
    <col min="4296" max="4296" width="8" style="1" customWidth="1"/>
    <col min="4297" max="4297" width="16.69921875" style="1" customWidth="1"/>
    <col min="4298" max="4298" width="50.296875" style="1" customWidth="1"/>
    <col min="4299" max="4299" width="17" style="1" customWidth="1"/>
    <col min="4300" max="4300" width="14.59765625" style="1" customWidth="1"/>
    <col min="4301" max="4301" width="29.59765625" style="1" customWidth="1"/>
    <col min="4302" max="4302" width="15.3984375" style="1" customWidth="1"/>
    <col min="4303" max="4303" width="12.8984375" style="1" customWidth="1"/>
    <col min="4304" max="4304" width="13.59765625" style="1" customWidth="1"/>
    <col min="4305" max="4305" width="11.59765625" style="1" customWidth="1"/>
    <col min="4306" max="4549" width="9.09765625" style="1"/>
    <col min="4550" max="4550" width="4.59765625" style="1" customWidth="1"/>
    <col min="4551" max="4551" width="15.8984375" style="1" customWidth="1"/>
    <col min="4552" max="4552" width="8" style="1" customWidth="1"/>
    <col min="4553" max="4553" width="16.69921875" style="1" customWidth="1"/>
    <col min="4554" max="4554" width="50.296875" style="1" customWidth="1"/>
    <col min="4555" max="4555" width="17" style="1" customWidth="1"/>
    <col min="4556" max="4556" width="14.59765625" style="1" customWidth="1"/>
    <col min="4557" max="4557" width="29.59765625" style="1" customWidth="1"/>
    <col min="4558" max="4558" width="15.3984375" style="1" customWidth="1"/>
    <col min="4559" max="4559" width="12.8984375" style="1" customWidth="1"/>
    <col min="4560" max="4560" width="13.59765625" style="1" customWidth="1"/>
    <col min="4561" max="4561" width="11.59765625" style="1" customWidth="1"/>
    <col min="4562" max="4805" width="9.09765625" style="1"/>
    <col min="4806" max="4806" width="4.59765625" style="1" customWidth="1"/>
    <col min="4807" max="4807" width="15.8984375" style="1" customWidth="1"/>
    <col min="4808" max="4808" width="8" style="1" customWidth="1"/>
    <col min="4809" max="4809" width="16.69921875" style="1" customWidth="1"/>
    <col min="4810" max="4810" width="50.296875" style="1" customWidth="1"/>
    <col min="4811" max="4811" width="17" style="1" customWidth="1"/>
    <col min="4812" max="4812" width="14.59765625" style="1" customWidth="1"/>
    <col min="4813" max="4813" width="29.59765625" style="1" customWidth="1"/>
    <col min="4814" max="4814" width="15.3984375" style="1" customWidth="1"/>
    <col min="4815" max="4815" width="12.8984375" style="1" customWidth="1"/>
    <col min="4816" max="4816" width="13.59765625" style="1" customWidth="1"/>
    <col min="4817" max="4817" width="11.59765625" style="1" customWidth="1"/>
    <col min="4818" max="5061" width="9.09765625" style="1"/>
    <col min="5062" max="5062" width="4.59765625" style="1" customWidth="1"/>
    <col min="5063" max="5063" width="15.8984375" style="1" customWidth="1"/>
    <col min="5064" max="5064" width="8" style="1" customWidth="1"/>
    <col min="5065" max="5065" width="16.69921875" style="1" customWidth="1"/>
    <col min="5066" max="5066" width="50.296875" style="1" customWidth="1"/>
    <col min="5067" max="5067" width="17" style="1" customWidth="1"/>
    <col min="5068" max="5068" width="14.59765625" style="1" customWidth="1"/>
    <col min="5069" max="5069" width="29.59765625" style="1" customWidth="1"/>
    <col min="5070" max="5070" width="15.3984375" style="1" customWidth="1"/>
    <col min="5071" max="5071" width="12.8984375" style="1" customWidth="1"/>
    <col min="5072" max="5072" width="13.59765625" style="1" customWidth="1"/>
    <col min="5073" max="5073" width="11.59765625" style="1" customWidth="1"/>
    <col min="5074" max="5317" width="9.09765625" style="1"/>
    <col min="5318" max="5318" width="4.59765625" style="1" customWidth="1"/>
    <col min="5319" max="5319" width="15.8984375" style="1" customWidth="1"/>
    <col min="5320" max="5320" width="8" style="1" customWidth="1"/>
    <col min="5321" max="5321" width="16.69921875" style="1" customWidth="1"/>
    <col min="5322" max="5322" width="50.296875" style="1" customWidth="1"/>
    <col min="5323" max="5323" width="17" style="1" customWidth="1"/>
    <col min="5324" max="5324" width="14.59765625" style="1" customWidth="1"/>
    <col min="5325" max="5325" width="29.59765625" style="1" customWidth="1"/>
    <col min="5326" max="5326" width="15.3984375" style="1" customWidth="1"/>
    <col min="5327" max="5327" width="12.8984375" style="1" customWidth="1"/>
    <col min="5328" max="5328" width="13.59765625" style="1" customWidth="1"/>
    <col min="5329" max="5329" width="11.59765625" style="1" customWidth="1"/>
    <col min="5330" max="5573" width="9.09765625" style="1"/>
    <col min="5574" max="5574" width="4.59765625" style="1" customWidth="1"/>
    <col min="5575" max="5575" width="15.8984375" style="1" customWidth="1"/>
    <col min="5576" max="5576" width="8" style="1" customWidth="1"/>
    <col min="5577" max="5577" width="16.69921875" style="1" customWidth="1"/>
    <col min="5578" max="5578" width="50.296875" style="1" customWidth="1"/>
    <col min="5579" max="5579" width="17" style="1" customWidth="1"/>
    <col min="5580" max="5580" width="14.59765625" style="1" customWidth="1"/>
    <col min="5581" max="5581" width="29.59765625" style="1" customWidth="1"/>
    <col min="5582" max="5582" width="15.3984375" style="1" customWidth="1"/>
    <col min="5583" max="5583" width="12.8984375" style="1" customWidth="1"/>
    <col min="5584" max="5584" width="13.59765625" style="1" customWidth="1"/>
    <col min="5585" max="5585" width="11.59765625" style="1" customWidth="1"/>
    <col min="5586" max="5829" width="9.09765625" style="1"/>
    <col min="5830" max="5830" width="4.59765625" style="1" customWidth="1"/>
    <col min="5831" max="5831" width="15.8984375" style="1" customWidth="1"/>
    <col min="5832" max="5832" width="8" style="1" customWidth="1"/>
    <col min="5833" max="5833" width="16.69921875" style="1" customWidth="1"/>
    <col min="5834" max="5834" width="50.296875" style="1" customWidth="1"/>
    <col min="5835" max="5835" width="17" style="1" customWidth="1"/>
    <col min="5836" max="5836" width="14.59765625" style="1" customWidth="1"/>
    <col min="5837" max="5837" width="29.59765625" style="1" customWidth="1"/>
    <col min="5838" max="5838" width="15.3984375" style="1" customWidth="1"/>
    <col min="5839" max="5839" width="12.8984375" style="1" customWidth="1"/>
    <col min="5840" max="5840" width="13.59765625" style="1" customWidth="1"/>
    <col min="5841" max="5841" width="11.59765625" style="1" customWidth="1"/>
    <col min="5842" max="6085" width="9.09765625" style="1"/>
    <col min="6086" max="6086" width="4.59765625" style="1" customWidth="1"/>
    <col min="6087" max="6087" width="15.8984375" style="1" customWidth="1"/>
    <col min="6088" max="6088" width="8" style="1" customWidth="1"/>
    <col min="6089" max="6089" width="16.69921875" style="1" customWidth="1"/>
    <col min="6090" max="6090" width="50.296875" style="1" customWidth="1"/>
    <col min="6091" max="6091" width="17" style="1" customWidth="1"/>
    <col min="6092" max="6092" width="14.59765625" style="1" customWidth="1"/>
    <col min="6093" max="6093" width="29.59765625" style="1" customWidth="1"/>
    <col min="6094" max="6094" width="15.3984375" style="1" customWidth="1"/>
    <col min="6095" max="6095" width="12.8984375" style="1" customWidth="1"/>
    <col min="6096" max="6096" width="13.59765625" style="1" customWidth="1"/>
    <col min="6097" max="6097" width="11.59765625" style="1" customWidth="1"/>
    <col min="6098" max="6341" width="9.09765625" style="1"/>
    <col min="6342" max="6342" width="4.59765625" style="1" customWidth="1"/>
    <col min="6343" max="6343" width="15.8984375" style="1" customWidth="1"/>
    <col min="6344" max="6344" width="8" style="1" customWidth="1"/>
    <col min="6345" max="6345" width="16.69921875" style="1" customWidth="1"/>
    <col min="6346" max="6346" width="50.296875" style="1" customWidth="1"/>
    <col min="6347" max="6347" width="17" style="1" customWidth="1"/>
    <col min="6348" max="6348" width="14.59765625" style="1" customWidth="1"/>
    <col min="6349" max="6349" width="29.59765625" style="1" customWidth="1"/>
    <col min="6350" max="6350" width="15.3984375" style="1" customWidth="1"/>
    <col min="6351" max="6351" width="12.8984375" style="1" customWidth="1"/>
    <col min="6352" max="6352" width="13.59765625" style="1" customWidth="1"/>
    <col min="6353" max="6353" width="11.59765625" style="1" customWidth="1"/>
    <col min="6354" max="6597" width="9.09765625" style="1"/>
    <col min="6598" max="6598" width="4.59765625" style="1" customWidth="1"/>
    <col min="6599" max="6599" width="15.8984375" style="1" customWidth="1"/>
    <col min="6600" max="6600" width="8" style="1" customWidth="1"/>
    <col min="6601" max="6601" width="16.69921875" style="1" customWidth="1"/>
    <col min="6602" max="6602" width="50.296875" style="1" customWidth="1"/>
    <col min="6603" max="6603" width="17" style="1" customWidth="1"/>
    <col min="6604" max="6604" width="14.59765625" style="1" customWidth="1"/>
    <col min="6605" max="6605" width="29.59765625" style="1" customWidth="1"/>
    <col min="6606" max="6606" width="15.3984375" style="1" customWidth="1"/>
    <col min="6607" max="6607" width="12.8984375" style="1" customWidth="1"/>
    <col min="6608" max="6608" width="13.59765625" style="1" customWidth="1"/>
    <col min="6609" max="6609" width="11.59765625" style="1" customWidth="1"/>
    <col min="6610" max="6853" width="9.09765625" style="1"/>
    <col min="6854" max="6854" width="4.59765625" style="1" customWidth="1"/>
    <col min="6855" max="6855" width="15.8984375" style="1" customWidth="1"/>
    <col min="6856" max="6856" width="8" style="1" customWidth="1"/>
    <col min="6857" max="6857" width="16.69921875" style="1" customWidth="1"/>
    <col min="6858" max="6858" width="50.296875" style="1" customWidth="1"/>
    <col min="6859" max="6859" width="17" style="1" customWidth="1"/>
    <col min="6860" max="6860" width="14.59765625" style="1" customWidth="1"/>
    <col min="6861" max="6861" width="29.59765625" style="1" customWidth="1"/>
    <col min="6862" max="6862" width="15.3984375" style="1" customWidth="1"/>
    <col min="6863" max="6863" width="12.8984375" style="1" customWidth="1"/>
    <col min="6864" max="6864" width="13.59765625" style="1" customWidth="1"/>
    <col min="6865" max="6865" width="11.59765625" style="1" customWidth="1"/>
    <col min="6866" max="7109" width="9.09765625" style="1"/>
    <col min="7110" max="7110" width="4.59765625" style="1" customWidth="1"/>
    <col min="7111" max="7111" width="15.8984375" style="1" customWidth="1"/>
    <col min="7112" max="7112" width="8" style="1" customWidth="1"/>
    <col min="7113" max="7113" width="16.69921875" style="1" customWidth="1"/>
    <col min="7114" max="7114" width="50.296875" style="1" customWidth="1"/>
    <col min="7115" max="7115" width="17" style="1" customWidth="1"/>
    <col min="7116" max="7116" width="14.59765625" style="1" customWidth="1"/>
    <col min="7117" max="7117" width="29.59765625" style="1" customWidth="1"/>
    <col min="7118" max="7118" width="15.3984375" style="1" customWidth="1"/>
    <col min="7119" max="7119" width="12.8984375" style="1" customWidth="1"/>
    <col min="7120" max="7120" width="13.59765625" style="1" customWidth="1"/>
    <col min="7121" max="7121" width="11.59765625" style="1" customWidth="1"/>
    <col min="7122" max="7365" width="9.09765625" style="1"/>
    <col min="7366" max="7366" width="4.59765625" style="1" customWidth="1"/>
    <col min="7367" max="7367" width="15.8984375" style="1" customWidth="1"/>
    <col min="7368" max="7368" width="8" style="1" customWidth="1"/>
    <col min="7369" max="7369" width="16.69921875" style="1" customWidth="1"/>
    <col min="7370" max="7370" width="50.296875" style="1" customWidth="1"/>
    <col min="7371" max="7371" width="17" style="1" customWidth="1"/>
    <col min="7372" max="7372" width="14.59765625" style="1" customWidth="1"/>
    <col min="7373" max="7373" width="29.59765625" style="1" customWidth="1"/>
    <col min="7374" max="7374" width="15.3984375" style="1" customWidth="1"/>
    <col min="7375" max="7375" width="12.8984375" style="1" customWidth="1"/>
    <col min="7376" max="7376" width="13.59765625" style="1" customWidth="1"/>
    <col min="7377" max="7377" width="11.59765625" style="1" customWidth="1"/>
    <col min="7378" max="7621" width="9.09765625" style="1"/>
    <col min="7622" max="7622" width="4.59765625" style="1" customWidth="1"/>
    <col min="7623" max="7623" width="15.8984375" style="1" customWidth="1"/>
    <col min="7624" max="7624" width="8" style="1" customWidth="1"/>
    <col min="7625" max="7625" width="16.69921875" style="1" customWidth="1"/>
    <col min="7626" max="7626" width="50.296875" style="1" customWidth="1"/>
    <col min="7627" max="7627" width="17" style="1" customWidth="1"/>
    <col min="7628" max="7628" width="14.59765625" style="1" customWidth="1"/>
    <col min="7629" max="7629" width="29.59765625" style="1" customWidth="1"/>
    <col min="7630" max="7630" width="15.3984375" style="1" customWidth="1"/>
    <col min="7631" max="7631" width="12.8984375" style="1" customWidth="1"/>
    <col min="7632" max="7632" width="13.59765625" style="1" customWidth="1"/>
    <col min="7633" max="7633" width="11.59765625" style="1" customWidth="1"/>
    <col min="7634" max="7877" width="9.09765625" style="1"/>
    <col min="7878" max="7878" width="4.59765625" style="1" customWidth="1"/>
    <col min="7879" max="7879" width="15.8984375" style="1" customWidth="1"/>
    <col min="7880" max="7880" width="8" style="1" customWidth="1"/>
    <col min="7881" max="7881" width="16.69921875" style="1" customWidth="1"/>
    <col min="7882" max="7882" width="50.296875" style="1" customWidth="1"/>
    <col min="7883" max="7883" width="17" style="1" customWidth="1"/>
    <col min="7884" max="7884" width="14.59765625" style="1" customWidth="1"/>
    <col min="7885" max="7885" width="29.59765625" style="1" customWidth="1"/>
    <col min="7886" max="7886" width="15.3984375" style="1" customWidth="1"/>
    <col min="7887" max="7887" width="12.8984375" style="1" customWidth="1"/>
    <col min="7888" max="7888" width="13.59765625" style="1" customWidth="1"/>
    <col min="7889" max="7889" width="11.59765625" style="1" customWidth="1"/>
    <col min="7890" max="8133" width="9.09765625" style="1"/>
    <col min="8134" max="8134" width="4.59765625" style="1" customWidth="1"/>
    <col min="8135" max="8135" width="15.8984375" style="1" customWidth="1"/>
    <col min="8136" max="8136" width="8" style="1" customWidth="1"/>
    <col min="8137" max="8137" width="16.69921875" style="1" customWidth="1"/>
    <col min="8138" max="8138" width="50.296875" style="1" customWidth="1"/>
    <col min="8139" max="8139" width="17" style="1" customWidth="1"/>
    <col min="8140" max="8140" width="14.59765625" style="1" customWidth="1"/>
    <col min="8141" max="8141" width="29.59765625" style="1" customWidth="1"/>
    <col min="8142" max="8142" width="15.3984375" style="1" customWidth="1"/>
    <col min="8143" max="8143" width="12.8984375" style="1" customWidth="1"/>
    <col min="8144" max="8144" width="13.59765625" style="1" customWidth="1"/>
    <col min="8145" max="8145" width="11.59765625" style="1" customWidth="1"/>
    <col min="8146" max="8389" width="9.09765625" style="1"/>
    <col min="8390" max="8390" width="4.59765625" style="1" customWidth="1"/>
    <col min="8391" max="8391" width="15.8984375" style="1" customWidth="1"/>
    <col min="8392" max="8392" width="8" style="1" customWidth="1"/>
    <col min="8393" max="8393" width="16.69921875" style="1" customWidth="1"/>
    <col min="8394" max="8394" width="50.296875" style="1" customWidth="1"/>
    <col min="8395" max="8395" width="17" style="1" customWidth="1"/>
    <col min="8396" max="8396" width="14.59765625" style="1" customWidth="1"/>
    <col min="8397" max="8397" width="29.59765625" style="1" customWidth="1"/>
    <col min="8398" max="8398" width="15.3984375" style="1" customWidth="1"/>
    <col min="8399" max="8399" width="12.8984375" style="1" customWidth="1"/>
    <col min="8400" max="8400" width="13.59765625" style="1" customWidth="1"/>
    <col min="8401" max="8401" width="11.59765625" style="1" customWidth="1"/>
    <col min="8402" max="8645" width="9.09765625" style="1"/>
    <col min="8646" max="8646" width="4.59765625" style="1" customWidth="1"/>
    <col min="8647" max="8647" width="15.8984375" style="1" customWidth="1"/>
    <col min="8648" max="8648" width="8" style="1" customWidth="1"/>
    <col min="8649" max="8649" width="16.69921875" style="1" customWidth="1"/>
    <col min="8650" max="8650" width="50.296875" style="1" customWidth="1"/>
    <col min="8651" max="8651" width="17" style="1" customWidth="1"/>
    <col min="8652" max="8652" width="14.59765625" style="1" customWidth="1"/>
    <col min="8653" max="8653" width="29.59765625" style="1" customWidth="1"/>
    <col min="8654" max="8654" width="15.3984375" style="1" customWidth="1"/>
    <col min="8655" max="8655" width="12.8984375" style="1" customWidth="1"/>
    <col min="8656" max="8656" width="13.59765625" style="1" customWidth="1"/>
    <col min="8657" max="8657" width="11.59765625" style="1" customWidth="1"/>
    <col min="8658" max="8901" width="9.09765625" style="1"/>
    <col min="8902" max="8902" width="4.59765625" style="1" customWidth="1"/>
    <col min="8903" max="8903" width="15.8984375" style="1" customWidth="1"/>
    <col min="8904" max="8904" width="8" style="1" customWidth="1"/>
    <col min="8905" max="8905" width="16.69921875" style="1" customWidth="1"/>
    <col min="8906" max="8906" width="50.296875" style="1" customWidth="1"/>
    <col min="8907" max="8907" width="17" style="1" customWidth="1"/>
    <col min="8908" max="8908" width="14.59765625" style="1" customWidth="1"/>
    <col min="8909" max="8909" width="29.59765625" style="1" customWidth="1"/>
    <col min="8910" max="8910" width="15.3984375" style="1" customWidth="1"/>
    <col min="8911" max="8911" width="12.8984375" style="1" customWidth="1"/>
    <col min="8912" max="8912" width="13.59765625" style="1" customWidth="1"/>
    <col min="8913" max="8913" width="11.59765625" style="1" customWidth="1"/>
    <col min="8914" max="9157" width="9.09765625" style="1"/>
    <col min="9158" max="9158" width="4.59765625" style="1" customWidth="1"/>
    <col min="9159" max="9159" width="15.8984375" style="1" customWidth="1"/>
    <col min="9160" max="9160" width="8" style="1" customWidth="1"/>
    <col min="9161" max="9161" width="16.69921875" style="1" customWidth="1"/>
    <col min="9162" max="9162" width="50.296875" style="1" customWidth="1"/>
    <col min="9163" max="9163" width="17" style="1" customWidth="1"/>
    <col min="9164" max="9164" width="14.59765625" style="1" customWidth="1"/>
    <col min="9165" max="9165" width="29.59765625" style="1" customWidth="1"/>
    <col min="9166" max="9166" width="15.3984375" style="1" customWidth="1"/>
    <col min="9167" max="9167" width="12.8984375" style="1" customWidth="1"/>
    <col min="9168" max="9168" width="13.59765625" style="1" customWidth="1"/>
    <col min="9169" max="9169" width="11.59765625" style="1" customWidth="1"/>
    <col min="9170" max="9413" width="9.09765625" style="1"/>
    <col min="9414" max="9414" width="4.59765625" style="1" customWidth="1"/>
    <col min="9415" max="9415" width="15.8984375" style="1" customWidth="1"/>
    <col min="9416" max="9416" width="8" style="1" customWidth="1"/>
    <col min="9417" max="9417" width="16.69921875" style="1" customWidth="1"/>
    <col min="9418" max="9418" width="50.296875" style="1" customWidth="1"/>
    <col min="9419" max="9419" width="17" style="1" customWidth="1"/>
    <col min="9420" max="9420" width="14.59765625" style="1" customWidth="1"/>
    <col min="9421" max="9421" width="29.59765625" style="1" customWidth="1"/>
    <col min="9422" max="9422" width="15.3984375" style="1" customWidth="1"/>
    <col min="9423" max="9423" width="12.8984375" style="1" customWidth="1"/>
    <col min="9424" max="9424" width="13.59765625" style="1" customWidth="1"/>
    <col min="9425" max="9425" width="11.59765625" style="1" customWidth="1"/>
    <col min="9426" max="9669" width="9.09765625" style="1"/>
    <col min="9670" max="9670" width="4.59765625" style="1" customWidth="1"/>
    <col min="9671" max="9671" width="15.8984375" style="1" customWidth="1"/>
    <col min="9672" max="9672" width="8" style="1" customWidth="1"/>
    <col min="9673" max="9673" width="16.69921875" style="1" customWidth="1"/>
    <col min="9674" max="9674" width="50.296875" style="1" customWidth="1"/>
    <col min="9675" max="9675" width="17" style="1" customWidth="1"/>
    <col min="9676" max="9676" width="14.59765625" style="1" customWidth="1"/>
    <col min="9677" max="9677" width="29.59765625" style="1" customWidth="1"/>
    <col min="9678" max="9678" width="15.3984375" style="1" customWidth="1"/>
    <col min="9679" max="9679" width="12.8984375" style="1" customWidth="1"/>
    <col min="9680" max="9680" width="13.59765625" style="1" customWidth="1"/>
    <col min="9681" max="9681" width="11.59765625" style="1" customWidth="1"/>
    <col min="9682" max="9925" width="9.09765625" style="1"/>
    <col min="9926" max="9926" width="4.59765625" style="1" customWidth="1"/>
    <col min="9927" max="9927" width="15.8984375" style="1" customWidth="1"/>
    <col min="9928" max="9928" width="8" style="1" customWidth="1"/>
    <col min="9929" max="9929" width="16.69921875" style="1" customWidth="1"/>
    <col min="9930" max="9930" width="50.296875" style="1" customWidth="1"/>
    <col min="9931" max="9931" width="17" style="1" customWidth="1"/>
    <col min="9932" max="9932" width="14.59765625" style="1" customWidth="1"/>
    <col min="9933" max="9933" width="29.59765625" style="1" customWidth="1"/>
    <col min="9934" max="9934" width="15.3984375" style="1" customWidth="1"/>
    <col min="9935" max="9935" width="12.8984375" style="1" customWidth="1"/>
    <col min="9936" max="9936" width="13.59765625" style="1" customWidth="1"/>
    <col min="9937" max="9937" width="11.59765625" style="1" customWidth="1"/>
    <col min="9938" max="10181" width="9.09765625" style="1"/>
    <col min="10182" max="10182" width="4.59765625" style="1" customWidth="1"/>
    <col min="10183" max="10183" width="15.8984375" style="1" customWidth="1"/>
    <col min="10184" max="10184" width="8" style="1" customWidth="1"/>
    <col min="10185" max="10185" width="16.69921875" style="1" customWidth="1"/>
    <col min="10186" max="10186" width="50.296875" style="1" customWidth="1"/>
    <col min="10187" max="10187" width="17" style="1" customWidth="1"/>
    <col min="10188" max="10188" width="14.59765625" style="1" customWidth="1"/>
    <col min="10189" max="10189" width="29.59765625" style="1" customWidth="1"/>
    <col min="10190" max="10190" width="15.3984375" style="1" customWidth="1"/>
    <col min="10191" max="10191" width="12.8984375" style="1" customWidth="1"/>
    <col min="10192" max="10192" width="13.59765625" style="1" customWidth="1"/>
    <col min="10193" max="10193" width="11.59765625" style="1" customWidth="1"/>
    <col min="10194" max="10437" width="9.09765625" style="1"/>
    <col min="10438" max="10438" width="4.59765625" style="1" customWidth="1"/>
    <col min="10439" max="10439" width="15.8984375" style="1" customWidth="1"/>
    <col min="10440" max="10440" width="8" style="1" customWidth="1"/>
    <col min="10441" max="10441" width="16.69921875" style="1" customWidth="1"/>
    <col min="10442" max="10442" width="50.296875" style="1" customWidth="1"/>
    <col min="10443" max="10443" width="17" style="1" customWidth="1"/>
    <col min="10444" max="10444" width="14.59765625" style="1" customWidth="1"/>
    <col min="10445" max="10445" width="29.59765625" style="1" customWidth="1"/>
    <col min="10446" max="10446" width="15.3984375" style="1" customWidth="1"/>
    <col min="10447" max="10447" width="12.8984375" style="1" customWidth="1"/>
    <col min="10448" max="10448" width="13.59765625" style="1" customWidth="1"/>
    <col min="10449" max="10449" width="11.59765625" style="1" customWidth="1"/>
    <col min="10450" max="10693" width="9.09765625" style="1"/>
    <col min="10694" max="10694" width="4.59765625" style="1" customWidth="1"/>
    <col min="10695" max="10695" width="15.8984375" style="1" customWidth="1"/>
    <col min="10696" max="10696" width="8" style="1" customWidth="1"/>
    <col min="10697" max="10697" width="16.69921875" style="1" customWidth="1"/>
    <col min="10698" max="10698" width="50.296875" style="1" customWidth="1"/>
    <col min="10699" max="10699" width="17" style="1" customWidth="1"/>
    <col min="10700" max="10700" width="14.59765625" style="1" customWidth="1"/>
    <col min="10701" max="10701" width="29.59765625" style="1" customWidth="1"/>
    <col min="10702" max="10702" width="15.3984375" style="1" customWidth="1"/>
    <col min="10703" max="10703" width="12.8984375" style="1" customWidth="1"/>
    <col min="10704" max="10704" width="13.59765625" style="1" customWidth="1"/>
    <col min="10705" max="10705" width="11.59765625" style="1" customWidth="1"/>
    <col min="10706" max="10949" width="9.09765625" style="1"/>
    <col min="10950" max="10950" width="4.59765625" style="1" customWidth="1"/>
    <col min="10951" max="10951" width="15.8984375" style="1" customWidth="1"/>
    <col min="10952" max="10952" width="8" style="1" customWidth="1"/>
    <col min="10953" max="10953" width="16.69921875" style="1" customWidth="1"/>
    <col min="10954" max="10954" width="50.296875" style="1" customWidth="1"/>
    <col min="10955" max="10955" width="17" style="1" customWidth="1"/>
    <col min="10956" max="10956" width="14.59765625" style="1" customWidth="1"/>
    <col min="10957" max="10957" width="29.59765625" style="1" customWidth="1"/>
    <col min="10958" max="10958" width="15.3984375" style="1" customWidth="1"/>
    <col min="10959" max="10959" width="12.8984375" style="1" customWidth="1"/>
    <col min="10960" max="10960" width="13.59765625" style="1" customWidth="1"/>
    <col min="10961" max="10961" width="11.59765625" style="1" customWidth="1"/>
    <col min="10962" max="11205" width="9.09765625" style="1"/>
    <col min="11206" max="11206" width="4.59765625" style="1" customWidth="1"/>
    <col min="11207" max="11207" width="15.8984375" style="1" customWidth="1"/>
    <col min="11208" max="11208" width="8" style="1" customWidth="1"/>
    <col min="11209" max="11209" width="16.69921875" style="1" customWidth="1"/>
    <col min="11210" max="11210" width="50.296875" style="1" customWidth="1"/>
    <col min="11211" max="11211" width="17" style="1" customWidth="1"/>
    <col min="11212" max="11212" width="14.59765625" style="1" customWidth="1"/>
    <col min="11213" max="11213" width="29.59765625" style="1" customWidth="1"/>
    <col min="11214" max="11214" width="15.3984375" style="1" customWidth="1"/>
    <col min="11215" max="11215" width="12.8984375" style="1" customWidth="1"/>
    <col min="11216" max="11216" width="13.59765625" style="1" customWidth="1"/>
    <col min="11217" max="11217" width="11.59765625" style="1" customWidth="1"/>
    <col min="11218" max="11461" width="9.09765625" style="1"/>
    <col min="11462" max="11462" width="4.59765625" style="1" customWidth="1"/>
    <col min="11463" max="11463" width="15.8984375" style="1" customWidth="1"/>
    <col min="11464" max="11464" width="8" style="1" customWidth="1"/>
    <col min="11465" max="11465" width="16.69921875" style="1" customWidth="1"/>
    <col min="11466" max="11466" width="50.296875" style="1" customWidth="1"/>
    <col min="11467" max="11467" width="17" style="1" customWidth="1"/>
    <col min="11468" max="11468" width="14.59765625" style="1" customWidth="1"/>
    <col min="11469" max="11469" width="29.59765625" style="1" customWidth="1"/>
    <col min="11470" max="11470" width="15.3984375" style="1" customWidth="1"/>
    <col min="11471" max="11471" width="12.8984375" style="1" customWidth="1"/>
    <col min="11472" max="11472" width="13.59765625" style="1" customWidth="1"/>
    <col min="11473" max="11473" width="11.59765625" style="1" customWidth="1"/>
    <col min="11474" max="11717" width="9.09765625" style="1"/>
    <col min="11718" max="11718" width="4.59765625" style="1" customWidth="1"/>
    <col min="11719" max="11719" width="15.8984375" style="1" customWidth="1"/>
    <col min="11720" max="11720" width="8" style="1" customWidth="1"/>
    <col min="11721" max="11721" width="16.69921875" style="1" customWidth="1"/>
    <col min="11722" max="11722" width="50.296875" style="1" customWidth="1"/>
    <col min="11723" max="11723" width="17" style="1" customWidth="1"/>
    <col min="11724" max="11724" width="14.59765625" style="1" customWidth="1"/>
    <col min="11725" max="11725" width="29.59765625" style="1" customWidth="1"/>
    <col min="11726" max="11726" width="15.3984375" style="1" customWidth="1"/>
    <col min="11727" max="11727" width="12.8984375" style="1" customWidth="1"/>
    <col min="11728" max="11728" width="13.59765625" style="1" customWidth="1"/>
    <col min="11729" max="11729" width="11.59765625" style="1" customWidth="1"/>
    <col min="11730" max="11973" width="9.09765625" style="1"/>
    <col min="11974" max="11974" width="4.59765625" style="1" customWidth="1"/>
    <col min="11975" max="11975" width="15.8984375" style="1" customWidth="1"/>
    <col min="11976" max="11976" width="8" style="1" customWidth="1"/>
    <col min="11977" max="11977" width="16.69921875" style="1" customWidth="1"/>
    <col min="11978" max="11978" width="50.296875" style="1" customWidth="1"/>
    <col min="11979" max="11979" width="17" style="1" customWidth="1"/>
    <col min="11980" max="11980" width="14.59765625" style="1" customWidth="1"/>
    <col min="11981" max="11981" width="29.59765625" style="1" customWidth="1"/>
    <col min="11982" max="11982" width="15.3984375" style="1" customWidth="1"/>
    <col min="11983" max="11983" width="12.8984375" style="1" customWidth="1"/>
    <col min="11984" max="11984" width="13.59765625" style="1" customWidth="1"/>
    <col min="11985" max="11985" width="11.59765625" style="1" customWidth="1"/>
    <col min="11986" max="12229" width="9.09765625" style="1"/>
    <col min="12230" max="12230" width="4.59765625" style="1" customWidth="1"/>
    <col min="12231" max="12231" width="15.8984375" style="1" customWidth="1"/>
    <col min="12232" max="12232" width="8" style="1" customWidth="1"/>
    <col min="12233" max="12233" width="16.69921875" style="1" customWidth="1"/>
    <col min="12234" max="12234" width="50.296875" style="1" customWidth="1"/>
    <col min="12235" max="12235" width="17" style="1" customWidth="1"/>
    <col min="12236" max="12236" width="14.59765625" style="1" customWidth="1"/>
    <col min="12237" max="12237" width="29.59765625" style="1" customWidth="1"/>
    <col min="12238" max="12238" width="15.3984375" style="1" customWidth="1"/>
    <col min="12239" max="12239" width="12.8984375" style="1" customWidth="1"/>
    <col min="12240" max="12240" width="13.59765625" style="1" customWidth="1"/>
    <col min="12241" max="12241" width="11.59765625" style="1" customWidth="1"/>
    <col min="12242" max="12485" width="9.09765625" style="1"/>
    <col min="12486" max="12486" width="4.59765625" style="1" customWidth="1"/>
    <col min="12487" max="12487" width="15.8984375" style="1" customWidth="1"/>
    <col min="12488" max="12488" width="8" style="1" customWidth="1"/>
    <col min="12489" max="12489" width="16.69921875" style="1" customWidth="1"/>
    <col min="12490" max="12490" width="50.296875" style="1" customWidth="1"/>
    <col min="12491" max="12491" width="17" style="1" customWidth="1"/>
    <col min="12492" max="12492" width="14.59765625" style="1" customWidth="1"/>
    <col min="12493" max="12493" width="29.59765625" style="1" customWidth="1"/>
    <col min="12494" max="12494" width="15.3984375" style="1" customWidth="1"/>
    <col min="12495" max="12495" width="12.8984375" style="1" customWidth="1"/>
    <col min="12496" max="12496" width="13.59765625" style="1" customWidth="1"/>
    <col min="12497" max="12497" width="11.59765625" style="1" customWidth="1"/>
    <col min="12498" max="12741" width="9.09765625" style="1"/>
    <col min="12742" max="12742" width="4.59765625" style="1" customWidth="1"/>
    <col min="12743" max="12743" width="15.8984375" style="1" customWidth="1"/>
    <col min="12744" max="12744" width="8" style="1" customWidth="1"/>
    <col min="12745" max="12745" width="16.69921875" style="1" customWidth="1"/>
    <col min="12746" max="12746" width="50.296875" style="1" customWidth="1"/>
    <col min="12747" max="12747" width="17" style="1" customWidth="1"/>
    <col min="12748" max="12748" width="14.59765625" style="1" customWidth="1"/>
    <col min="12749" max="12749" width="29.59765625" style="1" customWidth="1"/>
    <col min="12750" max="12750" width="15.3984375" style="1" customWidth="1"/>
    <col min="12751" max="12751" width="12.8984375" style="1" customWidth="1"/>
    <col min="12752" max="12752" width="13.59765625" style="1" customWidth="1"/>
    <col min="12753" max="12753" width="11.59765625" style="1" customWidth="1"/>
    <col min="12754" max="12997" width="9.09765625" style="1"/>
    <col min="12998" max="12998" width="4.59765625" style="1" customWidth="1"/>
    <col min="12999" max="12999" width="15.8984375" style="1" customWidth="1"/>
    <col min="13000" max="13000" width="8" style="1" customWidth="1"/>
    <col min="13001" max="13001" width="16.69921875" style="1" customWidth="1"/>
    <col min="13002" max="13002" width="50.296875" style="1" customWidth="1"/>
    <col min="13003" max="13003" width="17" style="1" customWidth="1"/>
    <col min="13004" max="13004" width="14.59765625" style="1" customWidth="1"/>
    <col min="13005" max="13005" width="29.59765625" style="1" customWidth="1"/>
    <col min="13006" max="13006" width="15.3984375" style="1" customWidth="1"/>
    <col min="13007" max="13007" width="12.8984375" style="1" customWidth="1"/>
    <col min="13008" max="13008" width="13.59765625" style="1" customWidth="1"/>
    <col min="13009" max="13009" width="11.59765625" style="1" customWidth="1"/>
    <col min="13010" max="13253" width="9.09765625" style="1"/>
    <col min="13254" max="13254" width="4.59765625" style="1" customWidth="1"/>
    <col min="13255" max="13255" width="15.8984375" style="1" customWidth="1"/>
    <col min="13256" max="13256" width="8" style="1" customWidth="1"/>
    <col min="13257" max="13257" width="16.69921875" style="1" customWidth="1"/>
    <col min="13258" max="13258" width="50.296875" style="1" customWidth="1"/>
    <col min="13259" max="13259" width="17" style="1" customWidth="1"/>
    <col min="13260" max="13260" width="14.59765625" style="1" customWidth="1"/>
    <col min="13261" max="13261" width="29.59765625" style="1" customWidth="1"/>
    <col min="13262" max="13262" width="15.3984375" style="1" customWidth="1"/>
    <col min="13263" max="13263" width="12.8984375" style="1" customWidth="1"/>
    <col min="13264" max="13264" width="13.59765625" style="1" customWidth="1"/>
    <col min="13265" max="13265" width="11.59765625" style="1" customWidth="1"/>
    <col min="13266" max="13509" width="9.09765625" style="1"/>
    <col min="13510" max="13510" width="4.59765625" style="1" customWidth="1"/>
    <col min="13511" max="13511" width="15.8984375" style="1" customWidth="1"/>
    <col min="13512" max="13512" width="8" style="1" customWidth="1"/>
    <col min="13513" max="13513" width="16.69921875" style="1" customWidth="1"/>
    <col min="13514" max="13514" width="50.296875" style="1" customWidth="1"/>
    <col min="13515" max="13515" width="17" style="1" customWidth="1"/>
    <col min="13516" max="13516" width="14.59765625" style="1" customWidth="1"/>
    <col min="13517" max="13517" width="29.59765625" style="1" customWidth="1"/>
    <col min="13518" max="13518" width="15.3984375" style="1" customWidth="1"/>
    <col min="13519" max="13519" width="12.8984375" style="1" customWidth="1"/>
    <col min="13520" max="13520" width="13.59765625" style="1" customWidth="1"/>
    <col min="13521" max="13521" width="11.59765625" style="1" customWidth="1"/>
    <col min="13522" max="13765" width="9.09765625" style="1"/>
    <col min="13766" max="13766" width="4.59765625" style="1" customWidth="1"/>
    <col min="13767" max="13767" width="15.8984375" style="1" customWidth="1"/>
    <col min="13768" max="13768" width="8" style="1" customWidth="1"/>
    <col min="13769" max="13769" width="16.69921875" style="1" customWidth="1"/>
    <col min="13770" max="13770" width="50.296875" style="1" customWidth="1"/>
    <col min="13771" max="13771" width="17" style="1" customWidth="1"/>
    <col min="13772" max="13772" width="14.59765625" style="1" customWidth="1"/>
    <col min="13773" max="13773" width="29.59765625" style="1" customWidth="1"/>
    <col min="13774" max="13774" width="15.3984375" style="1" customWidth="1"/>
    <col min="13775" max="13775" width="12.8984375" style="1" customWidth="1"/>
    <col min="13776" max="13776" width="13.59765625" style="1" customWidth="1"/>
    <col min="13777" max="13777" width="11.59765625" style="1" customWidth="1"/>
    <col min="13778" max="14021" width="9.09765625" style="1"/>
    <col min="14022" max="14022" width="4.59765625" style="1" customWidth="1"/>
    <col min="14023" max="14023" width="15.8984375" style="1" customWidth="1"/>
    <col min="14024" max="14024" width="8" style="1" customWidth="1"/>
    <col min="14025" max="14025" width="16.69921875" style="1" customWidth="1"/>
    <col min="14026" max="14026" width="50.296875" style="1" customWidth="1"/>
    <col min="14027" max="14027" width="17" style="1" customWidth="1"/>
    <col min="14028" max="14028" width="14.59765625" style="1" customWidth="1"/>
    <col min="14029" max="14029" width="29.59765625" style="1" customWidth="1"/>
    <col min="14030" max="14030" width="15.3984375" style="1" customWidth="1"/>
    <col min="14031" max="14031" width="12.8984375" style="1" customWidth="1"/>
    <col min="14032" max="14032" width="13.59765625" style="1" customWidth="1"/>
    <col min="14033" max="14033" width="11.59765625" style="1" customWidth="1"/>
    <col min="14034" max="14277" width="9.09765625" style="1"/>
    <col min="14278" max="14278" width="4.59765625" style="1" customWidth="1"/>
    <col min="14279" max="14279" width="15.8984375" style="1" customWidth="1"/>
    <col min="14280" max="14280" width="8" style="1" customWidth="1"/>
    <col min="14281" max="14281" width="16.69921875" style="1" customWidth="1"/>
    <col min="14282" max="14282" width="50.296875" style="1" customWidth="1"/>
    <col min="14283" max="14283" width="17" style="1" customWidth="1"/>
    <col min="14284" max="14284" width="14.59765625" style="1" customWidth="1"/>
    <col min="14285" max="14285" width="29.59765625" style="1" customWidth="1"/>
    <col min="14286" max="14286" width="15.3984375" style="1" customWidth="1"/>
    <col min="14287" max="14287" width="12.8984375" style="1" customWidth="1"/>
    <col min="14288" max="14288" width="13.59765625" style="1" customWidth="1"/>
    <col min="14289" max="14289" width="11.59765625" style="1" customWidth="1"/>
    <col min="14290" max="14533" width="9.09765625" style="1"/>
    <col min="14534" max="14534" width="4.59765625" style="1" customWidth="1"/>
    <col min="14535" max="14535" width="15.8984375" style="1" customWidth="1"/>
    <col min="14536" max="14536" width="8" style="1" customWidth="1"/>
    <col min="14537" max="14537" width="16.69921875" style="1" customWidth="1"/>
    <col min="14538" max="14538" width="50.296875" style="1" customWidth="1"/>
    <col min="14539" max="14539" width="17" style="1" customWidth="1"/>
    <col min="14540" max="14540" width="14.59765625" style="1" customWidth="1"/>
    <col min="14541" max="14541" width="29.59765625" style="1" customWidth="1"/>
    <col min="14542" max="14542" width="15.3984375" style="1" customWidth="1"/>
    <col min="14543" max="14543" width="12.8984375" style="1" customWidth="1"/>
    <col min="14544" max="14544" width="13.59765625" style="1" customWidth="1"/>
    <col min="14545" max="14545" width="11.59765625" style="1" customWidth="1"/>
    <col min="14546" max="14789" width="9.09765625" style="1"/>
    <col min="14790" max="14790" width="4.59765625" style="1" customWidth="1"/>
    <col min="14791" max="14791" width="15.8984375" style="1" customWidth="1"/>
    <col min="14792" max="14792" width="8" style="1" customWidth="1"/>
    <col min="14793" max="14793" width="16.69921875" style="1" customWidth="1"/>
    <col min="14794" max="14794" width="50.296875" style="1" customWidth="1"/>
    <col min="14795" max="14795" width="17" style="1" customWidth="1"/>
    <col min="14796" max="14796" width="14.59765625" style="1" customWidth="1"/>
    <col min="14797" max="14797" width="29.59765625" style="1" customWidth="1"/>
    <col min="14798" max="14798" width="15.3984375" style="1" customWidth="1"/>
    <col min="14799" max="14799" width="12.8984375" style="1" customWidth="1"/>
    <col min="14800" max="14800" width="13.59765625" style="1" customWidth="1"/>
    <col min="14801" max="14801" width="11.59765625" style="1" customWidth="1"/>
    <col min="14802" max="15045" width="9.09765625" style="1"/>
    <col min="15046" max="15046" width="4.59765625" style="1" customWidth="1"/>
    <col min="15047" max="15047" width="15.8984375" style="1" customWidth="1"/>
    <col min="15048" max="15048" width="8" style="1" customWidth="1"/>
    <col min="15049" max="15049" width="16.69921875" style="1" customWidth="1"/>
    <col min="15050" max="15050" width="50.296875" style="1" customWidth="1"/>
    <col min="15051" max="15051" width="17" style="1" customWidth="1"/>
    <col min="15052" max="15052" width="14.59765625" style="1" customWidth="1"/>
    <col min="15053" max="15053" width="29.59765625" style="1" customWidth="1"/>
    <col min="15054" max="15054" width="15.3984375" style="1" customWidth="1"/>
    <col min="15055" max="15055" width="12.8984375" style="1" customWidth="1"/>
    <col min="15056" max="15056" width="13.59765625" style="1" customWidth="1"/>
    <col min="15057" max="15057" width="11.59765625" style="1" customWidth="1"/>
    <col min="15058" max="15301" width="9.09765625" style="1"/>
    <col min="15302" max="15302" width="4.59765625" style="1" customWidth="1"/>
    <col min="15303" max="15303" width="15.8984375" style="1" customWidth="1"/>
    <col min="15304" max="15304" width="8" style="1" customWidth="1"/>
    <col min="15305" max="15305" width="16.69921875" style="1" customWidth="1"/>
    <col min="15306" max="15306" width="50.296875" style="1" customWidth="1"/>
    <col min="15307" max="15307" width="17" style="1" customWidth="1"/>
    <col min="15308" max="15308" width="14.59765625" style="1" customWidth="1"/>
    <col min="15309" max="15309" width="29.59765625" style="1" customWidth="1"/>
    <col min="15310" max="15310" width="15.3984375" style="1" customWidth="1"/>
    <col min="15311" max="15311" width="12.8984375" style="1" customWidth="1"/>
    <col min="15312" max="15312" width="13.59765625" style="1" customWidth="1"/>
    <col min="15313" max="15313" width="11.59765625" style="1" customWidth="1"/>
    <col min="15314" max="15557" width="9.09765625" style="1"/>
    <col min="15558" max="15558" width="4.59765625" style="1" customWidth="1"/>
    <col min="15559" max="15559" width="15.8984375" style="1" customWidth="1"/>
    <col min="15560" max="15560" width="8" style="1" customWidth="1"/>
    <col min="15561" max="15561" width="16.69921875" style="1" customWidth="1"/>
    <col min="15562" max="15562" width="50.296875" style="1" customWidth="1"/>
    <col min="15563" max="15563" width="17" style="1" customWidth="1"/>
    <col min="15564" max="15564" width="14.59765625" style="1" customWidth="1"/>
    <col min="15565" max="15565" width="29.59765625" style="1" customWidth="1"/>
    <col min="15566" max="15566" width="15.3984375" style="1" customWidth="1"/>
    <col min="15567" max="15567" width="12.8984375" style="1" customWidth="1"/>
    <col min="15568" max="15568" width="13.59765625" style="1" customWidth="1"/>
    <col min="15569" max="15569" width="11.59765625" style="1" customWidth="1"/>
    <col min="15570" max="15813" width="9.09765625" style="1"/>
    <col min="15814" max="15814" width="4.59765625" style="1" customWidth="1"/>
    <col min="15815" max="15815" width="15.8984375" style="1" customWidth="1"/>
    <col min="15816" max="15816" width="8" style="1" customWidth="1"/>
    <col min="15817" max="15817" width="16.69921875" style="1" customWidth="1"/>
    <col min="15818" max="15818" width="50.296875" style="1" customWidth="1"/>
    <col min="15819" max="15819" width="17" style="1" customWidth="1"/>
    <col min="15820" max="15820" width="14.59765625" style="1" customWidth="1"/>
    <col min="15821" max="15821" width="29.59765625" style="1" customWidth="1"/>
    <col min="15822" max="15822" width="15.3984375" style="1" customWidth="1"/>
    <col min="15823" max="15823" width="12.8984375" style="1" customWidth="1"/>
    <col min="15824" max="15824" width="13.59765625" style="1" customWidth="1"/>
    <col min="15825" max="15825" width="11.59765625" style="1" customWidth="1"/>
    <col min="15826" max="16069" width="9.09765625" style="1"/>
    <col min="16070" max="16070" width="4.59765625" style="1" customWidth="1"/>
    <col min="16071" max="16071" width="15.8984375" style="1" customWidth="1"/>
    <col min="16072" max="16072" width="8" style="1" customWidth="1"/>
    <col min="16073" max="16073" width="16.69921875" style="1" customWidth="1"/>
    <col min="16074" max="16074" width="50.296875" style="1" customWidth="1"/>
    <col min="16075" max="16075" width="17" style="1" customWidth="1"/>
    <col min="16076" max="16076" width="14.59765625" style="1" customWidth="1"/>
    <col min="16077" max="16077" width="29.59765625" style="1" customWidth="1"/>
    <col min="16078" max="16078" width="15.3984375" style="1" customWidth="1"/>
    <col min="16079" max="16079" width="12.8984375" style="1" customWidth="1"/>
    <col min="16080" max="16080" width="13.59765625" style="1" customWidth="1"/>
    <col min="16081" max="16081" width="11.59765625" style="1" customWidth="1"/>
    <col min="16082" max="16348" width="9.09765625" style="1"/>
    <col min="16349" max="16383" width="9.09765625" style="1" customWidth="1"/>
    <col min="16384" max="16384" width="9.09765625" style="1"/>
  </cols>
  <sheetData>
    <row r="1" spans="1:8" ht="18">
      <c r="A1" s="70" t="s">
        <v>3</v>
      </c>
      <c r="B1" s="70"/>
      <c r="C1" s="70"/>
      <c r="D1" s="16"/>
      <c r="E1" s="71" t="s">
        <v>4</v>
      </c>
      <c r="F1" s="71"/>
      <c r="G1" s="71"/>
      <c r="H1" s="71"/>
    </row>
    <row r="2" spans="1:8" ht="17.100000000000001" customHeight="1">
      <c r="A2" s="71" t="s">
        <v>5</v>
      </c>
      <c r="B2" s="71"/>
      <c r="C2" s="71"/>
      <c r="D2" s="17"/>
      <c r="E2" s="71" t="s">
        <v>6</v>
      </c>
      <c r="F2" s="71"/>
      <c r="G2" s="71"/>
      <c r="H2" s="71"/>
    </row>
    <row r="3" spans="1:8" ht="17.100000000000001" customHeight="1">
      <c r="A3" s="17"/>
      <c r="B3" s="2"/>
      <c r="C3" s="17"/>
      <c r="D3" s="17"/>
      <c r="E3" s="3"/>
      <c r="F3" s="3"/>
      <c r="G3" s="3"/>
    </row>
    <row r="4" spans="1:8" ht="12" customHeight="1">
      <c r="A4" s="4"/>
      <c r="B4" s="5"/>
      <c r="C4" s="4"/>
      <c r="D4" s="4"/>
      <c r="E4" s="6"/>
      <c r="F4" s="6"/>
      <c r="G4" s="6"/>
    </row>
    <row r="5" spans="1:8" ht="21.75" customHeight="1">
      <c r="A5" s="71" t="s">
        <v>316</v>
      </c>
      <c r="B5" s="71"/>
      <c r="C5" s="71"/>
      <c r="D5" s="71"/>
      <c r="E5" s="71"/>
      <c r="F5" s="71"/>
      <c r="G5" s="71"/>
      <c r="H5" s="71"/>
    </row>
    <row r="6" spans="1:8" ht="20.25" customHeight="1">
      <c r="A6" s="71" t="s">
        <v>320</v>
      </c>
      <c r="B6" s="71"/>
      <c r="C6" s="71"/>
      <c r="D6" s="71"/>
      <c r="E6" s="71"/>
      <c r="F6" s="71"/>
      <c r="G6" s="71"/>
      <c r="H6" s="71"/>
    </row>
    <row r="7" spans="1:8" ht="21" customHeight="1">
      <c r="A7" s="70" t="s">
        <v>319</v>
      </c>
      <c r="B7" s="70"/>
      <c r="C7" s="70"/>
      <c r="D7" s="70"/>
      <c r="E7" s="70"/>
      <c r="F7" s="70"/>
      <c r="G7" s="70"/>
      <c r="H7" s="70"/>
    </row>
    <row r="8" spans="1:8" ht="12.75" customHeight="1">
      <c r="C8" s="9"/>
      <c r="D8" s="9"/>
    </row>
    <row r="9" spans="1:8" s="4" customFormat="1" ht="33.6">
      <c r="A9" s="22" t="s">
        <v>0</v>
      </c>
      <c r="B9" s="22" t="s">
        <v>1</v>
      </c>
      <c r="C9" s="22" t="s">
        <v>2</v>
      </c>
      <c r="D9" s="22" t="s">
        <v>17</v>
      </c>
      <c r="E9" s="22" t="s">
        <v>15</v>
      </c>
      <c r="F9" s="22" t="s">
        <v>16</v>
      </c>
      <c r="G9" s="22" t="s">
        <v>14</v>
      </c>
      <c r="H9" s="23" t="s">
        <v>18</v>
      </c>
    </row>
    <row r="10" spans="1:8" s="14" customFormat="1" ht="20.100000000000001" customHeight="1">
      <c r="A10" s="24">
        <v>1</v>
      </c>
      <c r="B10" s="25" t="s">
        <v>156</v>
      </c>
      <c r="C10" s="26">
        <v>33583</v>
      </c>
      <c r="D10" s="26" t="s">
        <v>157</v>
      </c>
      <c r="E10" s="27">
        <v>7.9</v>
      </c>
      <c r="F10" s="28" t="s">
        <v>7</v>
      </c>
      <c r="G10" s="29" t="s">
        <v>158</v>
      </c>
      <c r="H10" s="29"/>
    </row>
    <row r="11" spans="1:8" s="13" customFormat="1" ht="16.8">
      <c r="A11" s="30"/>
      <c r="B11" s="31"/>
      <c r="C11" s="32"/>
      <c r="D11" s="30"/>
      <c r="E11" s="33"/>
      <c r="F11" s="33"/>
      <c r="G11" s="34"/>
      <c r="H11" s="30"/>
    </row>
    <row r="12" spans="1:8" ht="20.100000000000001" customHeight="1">
      <c r="A12" s="35"/>
      <c r="B12" s="36" t="s">
        <v>315</v>
      </c>
      <c r="C12" s="37">
        <f>SUM((COUNTIF($F$10:$F$10,"Xuất sắc"))+(COUNTIF($F$10:$F$10,"Giỏi"))+(COUNTIF($F$10:$F$10,"Khá"))+(COUNTIF($F$10:$F$10,"Trung bình khá")+(COUNTIF($F$10:$F$10,"Trung bình"))))</f>
        <v>1</v>
      </c>
      <c r="D12" s="38" t="s">
        <v>9</v>
      </c>
      <c r="E12" s="11"/>
      <c r="F12" s="35"/>
      <c r="G12" s="35"/>
      <c r="H12" s="35"/>
    </row>
    <row r="13" spans="1:8" ht="20.100000000000001" customHeight="1">
      <c r="A13" s="35"/>
      <c r="B13" s="39"/>
      <c r="C13" s="35">
        <f>COUNTIF($F$10:$F$10,"Xuất sắc")</f>
        <v>0</v>
      </c>
      <c r="D13" s="40" t="s">
        <v>12</v>
      </c>
      <c r="E13" s="12"/>
      <c r="F13" s="35"/>
      <c r="G13" s="35"/>
      <c r="H13" s="35"/>
    </row>
    <row r="14" spans="1:8" ht="20.100000000000001" customHeight="1">
      <c r="A14" s="35"/>
      <c r="B14" s="39"/>
      <c r="C14" s="35">
        <f>COUNTIF($F$10:$F$10,"Giỏi")</f>
        <v>0</v>
      </c>
      <c r="D14" s="40" t="s">
        <v>13</v>
      </c>
      <c r="E14" s="12"/>
      <c r="F14" s="35"/>
      <c r="G14" s="41" t="s">
        <v>318</v>
      </c>
      <c r="H14" s="35"/>
    </row>
    <row r="15" spans="1:8" ht="20.100000000000001" customHeight="1">
      <c r="A15" s="35"/>
      <c r="B15" s="39"/>
      <c r="C15" s="35">
        <f>COUNTIF($F$10:$F$10,"Khá")</f>
        <v>1</v>
      </c>
      <c r="D15" s="40" t="s">
        <v>10</v>
      </c>
      <c r="E15" s="12"/>
      <c r="F15" s="35"/>
      <c r="G15" s="41"/>
      <c r="H15" s="35"/>
    </row>
    <row r="16" spans="1:8" ht="20.100000000000001" customHeight="1">
      <c r="A16" s="35"/>
      <c r="B16" s="39"/>
      <c r="C16" s="42">
        <f>COUNTIF($F$10:$F$10,"Trung bình khá")</f>
        <v>0</v>
      </c>
      <c r="D16" s="39" t="s">
        <v>19</v>
      </c>
      <c r="E16" s="12"/>
      <c r="F16" s="35"/>
      <c r="G16" s="43"/>
      <c r="H16" s="35"/>
    </row>
    <row r="17" spans="1:8" ht="20.100000000000001" customHeight="1">
      <c r="A17" s="35"/>
      <c r="B17" s="39"/>
      <c r="C17" s="42">
        <f>COUNTIF($F$10:$F$10,"Trung bình")</f>
        <v>0</v>
      </c>
      <c r="D17" s="39" t="s">
        <v>11</v>
      </c>
      <c r="E17" s="12"/>
      <c r="F17" s="35"/>
      <c r="G17" s="44"/>
      <c r="H17" s="35"/>
    </row>
    <row r="18" spans="1:8" ht="20.100000000000001" customHeight="1">
      <c r="B18" s="19"/>
      <c r="C18" s="18"/>
      <c r="D18" s="19"/>
      <c r="E18" s="12"/>
      <c r="G18" s="20"/>
    </row>
    <row r="19" spans="1:8" ht="20.100000000000001" customHeight="1">
      <c r="B19" s="19"/>
      <c r="C19" s="18"/>
      <c r="D19" s="19"/>
      <c r="E19" s="12"/>
      <c r="G19" s="20"/>
    </row>
    <row r="20" spans="1:8">
      <c r="G20" s="20"/>
    </row>
    <row r="21" spans="1:8" ht="16.8">
      <c r="G21" s="21" t="s">
        <v>317</v>
      </c>
    </row>
  </sheetData>
  <mergeCells count="7">
    <mergeCell ref="A6:H6"/>
    <mergeCell ref="A7:H7"/>
    <mergeCell ref="A1:C1"/>
    <mergeCell ref="A2:C2"/>
    <mergeCell ref="E1:H1"/>
    <mergeCell ref="E2:H2"/>
    <mergeCell ref="A5:H5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80" fitToHeight="0" orientation="landscape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="55" zoomScaleNormal="55" workbookViewId="0">
      <pane ySplit="9" topLeftCell="A10" activePane="bottomLeft" state="frozen"/>
      <selection pane="bottomLeft" activeCell="G12" sqref="G12"/>
    </sheetView>
  </sheetViews>
  <sheetFormatPr defaultRowHeight="15.6"/>
  <cols>
    <col min="1" max="1" width="7.296875" style="1" customWidth="1"/>
    <col min="2" max="2" width="33.296875" style="8" customWidth="1"/>
    <col min="3" max="3" width="14.59765625" style="1" bestFit="1" customWidth="1"/>
    <col min="4" max="5" width="19.3984375" style="1" customWidth="1"/>
    <col min="6" max="6" width="18.3984375" style="1" customWidth="1"/>
    <col min="7" max="7" width="38.69921875" style="1" customWidth="1"/>
    <col min="8" max="8" width="10" style="1" bestFit="1" customWidth="1"/>
    <col min="9" max="197" width="9.09765625" style="1"/>
    <col min="198" max="198" width="4.59765625" style="1" customWidth="1"/>
    <col min="199" max="199" width="15.8984375" style="1" customWidth="1"/>
    <col min="200" max="200" width="8" style="1" customWidth="1"/>
    <col min="201" max="201" width="16.69921875" style="1" customWidth="1"/>
    <col min="202" max="202" width="50.296875" style="1" customWidth="1"/>
    <col min="203" max="203" width="17" style="1" customWidth="1"/>
    <col min="204" max="204" width="14.59765625" style="1" customWidth="1"/>
    <col min="205" max="205" width="29.59765625" style="1" customWidth="1"/>
    <col min="206" max="206" width="15.3984375" style="1" customWidth="1"/>
    <col min="207" max="207" width="12.8984375" style="1" customWidth="1"/>
    <col min="208" max="208" width="13.59765625" style="1" customWidth="1"/>
    <col min="209" max="209" width="11.59765625" style="1" customWidth="1"/>
    <col min="210" max="453" width="9.09765625" style="1"/>
    <col min="454" max="454" width="4.59765625" style="1" customWidth="1"/>
    <col min="455" max="455" width="15.8984375" style="1" customWidth="1"/>
    <col min="456" max="456" width="8" style="1" customWidth="1"/>
    <col min="457" max="457" width="16.69921875" style="1" customWidth="1"/>
    <col min="458" max="458" width="50.296875" style="1" customWidth="1"/>
    <col min="459" max="459" width="17" style="1" customWidth="1"/>
    <col min="460" max="460" width="14.59765625" style="1" customWidth="1"/>
    <col min="461" max="461" width="29.59765625" style="1" customWidth="1"/>
    <col min="462" max="462" width="15.3984375" style="1" customWidth="1"/>
    <col min="463" max="463" width="12.8984375" style="1" customWidth="1"/>
    <col min="464" max="464" width="13.59765625" style="1" customWidth="1"/>
    <col min="465" max="465" width="11.59765625" style="1" customWidth="1"/>
    <col min="466" max="709" width="9.09765625" style="1"/>
    <col min="710" max="710" width="4.59765625" style="1" customWidth="1"/>
    <col min="711" max="711" width="15.8984375" style="1" customWidth="1"/>
    <col min="712" max="712" width="8" style="1" customWidth="1"/>
    <col min="713" max="713" width="16.69921875" style="1" customWidth="1"/>
    <col min="714" max="714" width="50.296875" style="1" customWidth="1"/>
    <col min="715" max="715" width="17" style="1" customWidth="1"/>
    <col min="716" max="716" width="14.59765625" style="1" customWidth="1"/>
    <col min="717" max="717" width="29.59765625" style="1" customWidth="1"/>
    <col min="718" max="718" width="15.3984375" style="1" customWidth="1"/>
    <col min="719" max="719" width="12.8984375" style="1" customWidth="1"/>
    <col min="720" max="720" width="13.59765625" style="1" customWidth="1"/>
    <col min="721" max="721" width="11.59765625" style="1" customWidth="1"/>
    <col min="722" max="965" width="9.09765625" style="1"/>
    <col min="966" max="966" width="4.59765625" style="1" customWidth="1"/>
    <col min="967" max="967" width="15.8984375" style="1" customWidth="1"/>
    <col min="968" max="968" width="8" style="1" customWidth="1"/>
    <col min="969" max="969" width="16.69921875" style="1" customWidth="1"/>
    <col min="970" max="970" width="50.296875" style="1" customWidth="1"/>
    <col min="971" max="971" width="17" style="1" customWidth="1"/>
    <col min="972" max="972" width="14.59765625" style="1" customWidth="1"/>
    <col min="973" max="973" width="29.59765625" style="1" customWidth="1"/>
    <col min="974" max="974" width="15.3984375" style="1" customWidth="1"/>
    <col min="975" max="975" width="12.8984375" style="1" customWidth="1"/>
    <col min="976" max="976" width="13.59765625" style="1" customWidth="1"/>
    <col min="977" max="977" width="11.59765625" style="1" customWidth="1"/>
    <col min="978" max="1221" width="9.09765625" style="1"/>
    <col min="1222" max="1222" width="4.59765625" style="1" customWidth="1"/>
    <col min="1223" max="1223" width="15.8984375" style="1" customWidth="1"/>
    <col min="1224" max="1224" width="8" style="1" customWidth="1"/>
    <col min="1225" max="1225" width="16.69921875" style="1" customWidth="1"/>
    <col min="1226" max="1226" width="50.296875" style="1" customWidth="1"/>
    <col min="1227" max="1227" width="17" style="1" customWidth="1"/>
    <col min="1228" max="1228" width="14.59765625" style="1" customWidth="1"/>
    <col min="1229" max="1229" width="29.59765625" style="1" customWidth="1"/>
    <col min="1230" max="1230" width="15.3984375" style="1" customWidth="1"/>
    <col min="1231" max="1231" width="12.8984375" style="1" customWidth="1"/>
    <col min="1232" max="1232" width="13.59765625" style="1" customWidth="1"/>
    <col min="1233" max="1233" width="11.59765625" style="1" customWidth="1"/>
    <col min="1234" max="1477" width="9.09765625" style="1"/>
    <col min="1478" max="1478" width="4.59765625" style="1" customWidth="1"/>
    <col min="1479" max="1479" width="15.8984375" style="1" customWidth="1"/>
    <col min="1480" max="1480" width="8" style="1" customWidth="1"/>
    <col min="1481" max="1481" width="16.69921875" style="1" customWidth="1"/>
    <col min="1482" max="1482" width="50.296875" style="1" customWidth="1"/>
    <col min="1483" max="1483" width="17" style="1" customWidth="1"/>
    <col min="1484" max="1484" width="14.59765625" style="1" customWidth="1"/>
    <col min="1485" max="1485" width="29.59765625" style="1" customWidth="1"/>
    <col min="1486" max="1486" width="15.3984375" style="1" customWidth="1"/>
    <col min="1487" max="1487" width="12.8984375" style="1" customWidth="1"/>
    <col min="1488" max="1488" width="13.59765625" style="1" customWidth="1"/>
    <col min="1489" max="1489" width="11.59765625" style="1" customWidth="1"/>
    <col min="1490" max="1733" width="9.09765625" style="1"/>
    <col min="1734" max="1734" width="4.59765625" style="1" customWidth="1"/>
    <col min="1735" max="1735" width="15.8984375" style="1" customWidth="1"/>
    <col min="1736" max="1736" width="8" style="1" customWidth="1"/>
    <col min="1737" max="1737" width="16.69921875" style="1" customWidth="1"/>
    <col min="1738" max="1738" width="50.296875" style="1" customWidth="1"/>
    <col min="1739" max="1739" width="17" style="1" customWidth="1"/>
    <col min="1740" max="1740" width="14.59765625" style="1" customWidth="1"/>
    <col min="1741" max="1741" width="29.59765625" style="1" customWidth="1"/>
    <col min="1742" max="1742" width="15.3984375" style="1" customWidth="1"/>
    <col min="1743" max="1743" width="12.8984375" style="1" customWidth="1"/>
    <col min="1744" max="1744" width="13.59765625" style="1" customWidth="1"/>
    <col min="1745" max="1745" width="11.59765625" style="1" customWidth="1"/>
    <col min="1746" max="1989" width="9.09765625" style="1"/>
    <col min="1990" max="1990" width="4.59765625" style="1" customWidth="1"/>
    <col min="1991" max="1991" width="15.8984375" style="1" customWidth="1"/>
    <col min="1992" max="1992" width="8" style="1" customWidth="1"/>
    <col min="1993" max="1993" width="16.69921875" style="1" customWidth="1"/>
    <col min="1994" max="1994" width="50.296875" style="1" customWidth="1"/>
    <col min="1995" max="1995" width="17" style="1" customWidth="1"/>
    <col min="1996" max="1996" width="14.59765625" style="1" customWidth="1"/>
    <col min="1997" max="1997" width="29.59765625" style="1" customWidth="1"/>
    <col min="1998" max="1998" width="15.3984375" style="1" customWidth="1"/>
    <col min="1999" max="1999" width="12.8984375" style="1" customWidth="1"/>
    <col min="2000" max="2000" width="13.59765625" style="1" customWidth="1"/>
    <col min="2001" max="2001" width="11.59765625" style="1" customWidth="1"/>
    <col min="2002" max="2245" width="9.09765625" style="1"/>
    <col min="2246" max="2246" width="4.59765625" style="1" customWidth="1"/>
    <col min="2247" max="2247" width="15.8984375" style="1" customWidth="1"/>
    <col min="2248" max="2248" width="8" style="1" customWidth="1"/>
    <col min="2249" max="2249" width="16.69921875" style="1" customWidth="1"/>
    <col min="2250" max="2250" width="50.296875" style="1" customWidth="1"/>
    <col min="2251" max="2251" width="17" style="1" customWidth="1"/>
    <col min="2252" max="2252" width="14.59765625" style="1" customWidth="1"/>
    <col min="2253" max="2253" width="29.59765625" style="1" customWidth="1"/>
    <col min="2254" max="2254" width="15.3984375" style="1" customWidth="1"/>
    <col min="2255" max="2255" width="12.8984375" style="1" customWidth="1"/>
    <col min="2256" max="2256" width="13.59765625" style="1" customWidth="1"/>
    <col min="2257" max="2257" width="11.59765625" style="1" customWidth="1"/>
    <col min="2258" max="2501" width="9.09765625" style="1"/>
    <col min="2502" max="2502" width="4.59765625" style="1" customWidth="1"/>
    <col min="2503" max="2503" width="15.8984375" style="1" customWidth="1"/>
    <col min="2504" max="2504" width="8" style="1" customWidth="1"/>
    <col min="2505" max="2505" width="16.69921875" style="1" customWidth="1"/>
    <col min="2506" max="2506" width="50.296875" style="1" customWidth="1"/>
    <col min="2507" max="2507" width="17" style="1" customWidth="1"/>
    <col min="2508" max="2508" width="14.59765625" style="1" customWidth="1"/>
    <col min="2509" max="2509" width="29.59765625" style="1" customWidth="1"/>
    <col min="2510" max="2510" width="15.3984375" style="1" customWidth="1"/>
    <col min="2511" max="2511" width="12.8984375" style="1" customWidth="1"/>
    <col min="2512" max="2512" width="13.59765625" style="1" customWidth="1"/>
    <col min="2513" max="2513" width="11.59765625" style="1" customWidth="1"/>
    <col min="2514" max="2757" width="9.09765625" style="1"/>
    <col min="2758" max="2758" width="4.59765625" style="1" customWidth="1"/>
    <col min="2759" max="2759" width="15.8984375" style="1" customWidth="1"/>
    <col min="2760" max="2760" width="8" style="1" customWidth="1"/>
    <col min="2761" max="2761" width="16.69921875" style="1" customWidth="1"/>
    <col min="2762" max="2762" width="50.296875" style="1" customWidth="1"/>
    <col min="2763" max="2763" width="17" style="1" customWidth="1"/>
    <col min="2764" max="2764" width="14.59765625" style="1" customWidth="1"/>
    <col min="2765" max="2765" width="29.59765625" style="1" customWidth="1"/>
    <col min="2766" max="2766" width="15.3984375" style="1" customWidth="1"/>
    <col min="2767" max="2767" width="12.8984375" style="1" customWidth="1"/>
    <col min="2768" max="2768" width="13.59765625" style="1" customWidth="1"/>
    <col min="2769" max="2769" width="11.59765625" style="1" customWidth="1"/>
    <col min="2770" max="3013" width="9.09765625" style="1"/>
    <col min="3014" max="3014" width="4.59765625" style="1" customWidth="1"/>
    <col min="3015" max="3015" width="15.8984375" style="1" customWidth="1"/>
    <col min="3016" max="3016" width="8" style="1" customWidth="1"/>
    <col min="3017" max="3017" width="16.69921875" style="1" customWidth="1"/>
    <col min="3018" max="3018" width="50.296875" style="1" customWidth="1"/>
    <col min="3019" max="3019" width="17" style="1" customWidth="1"/>
    <col min="3020" max="3020" width="14.59765625" style="1" customWidth="1"/>
    <col min="3021" max="3021" width="29.59765625" style="1" customWidth="1"/>
    <col min="3022" max="3022" width="15.3984375" style="1" customWidth="1"/>
    <col min="3023" max="3023" width="12.8984375" style="1" customWidth="1"/>
    <col min="3024" max="3024" width="13.59765625" style="1" customWidth="1"/>
    <col min="3025" max="3025" width="11.59765625" style="1" customWidth="1"/>
    <col min="3026" max="3269" width="9.09765625" style="1"/>
    <col min="3270" max="3270" width="4.59765625" style="1" customWidth="1"/>
    <col min="3271" max="3271" width="15.8984375" style="1" customWidth="1"/>
    <col min="3272" max="3272" width="8" style="1" customWidth="1"/>
    <col min="3273" max="3273" width="16.69921875" style="1" customWidth="1"/>
    <col min="3274" max="3274" width="50.296875" style="1" customWidth="1"/>
    <col min="3275" max="3275" width="17" style="1" customWidth="1"/>
    <col min="3276" max="3276" width="14.59765625" style="1" customWidth="1"/>
    <col min="3277" max="3277" width="29.59765625" style="1" customWidth="1"/>
    <col min="3278" max="3278" width="15.3984375" style="1" customWidth="1"/>
    <col min="3279" max="3279" width="12.8984375" style="1" customWidth="1"/>
    <col min="3280" max="3280" width="13.59765625" style="1" customWidth="1"/>
    <col min="3281" max="3281" width="11.59765625" style="1" customWidth="1"/>
    <col min="3282" max="3525" width="9.09765625" style="1"/>
    <col min="3526" max="3526" width="4.59765625" style="1" customWidth="1"/>
    <col min="3527" max="3527" width="15.8984375" style="1" customWidth="1"/>
    <col min="3528" max="3528" width="8" style="1" customWidth="1"/>
    <col min="3529" max="3529" width="16.69921875" style="1" customWidth="1"/>
    <col min="3530" max="3530" width="50.296875" style="1" customWidth="1"/>
    <col min="3531" max="3531" width="17" style="1" customWidth="1"/>
    <col min="3532" max="3532" width="14.59765625" style="1" customWidth="1"/>
    <col min="3533" max="3533" width="29.59765625" style="1" customWidth="1"/>
    <col min="3534" max="3534" width="15.3984375" style="1" customWidth="1"/>
    <col min="3535" max="3535" width="12.8984375" style="1" customWidth="1"/>
    <col min="3536" max="3536" width="13.59765625" style="1" customWidth="1"/>
    <col min="3537" max="3537" width="11.59765625" style="1" customWidth="1"/>
    <col min="3538" max="3781" width="9.09765625" style="1"/>
    <col min="3782" max="3782" width="4.59765625" style="1" customWidth="1"/>
    <col min="3783" max="3783" width="15.8984375" style="1" customWidth="1"/>
    <col min="3784" max="3784" width="8" style="1" customWidth="1"/>
    <col min="3785" max="3785" width="16.69921875" style="1" customWidth="1"/>
    <col min="3786" max="3786" width="50.296875" style="1" customWidth="1"/>
    <col min="3787" max="3787" width="17" style="1" customWidth="1"/>
    <col min="3788" max="3788" width="14.59765625" style="1" customWidth="1"/>
    <col min="3789" max="3789" width="29.59765625" style="1" customWidth="1"/>
    <col min="3790" max="3790" width="15.3984375" style="1" customWidth="1"/>
    <col min="3791" max="3791" width="12.8984375" style="1" customWidth="1"/>
    <col min="3792" max="3792" width="13.59765625" style="1" customWidth="1"/>
    <col min="3793" max="3793" width="11.59765625" style="1" customWidth="1"/>
    <col min="3794" max="4037" width="9.09765625" style="1"/>
    <col min="4038" max="4038" width="4.59765625" style="1" customWidth="1"/>
    <col min="4039" max="4039" width="15.8984375" style="1" customWidth="1"/>
    <col min="4040" max="4040" width="8" style="1" customWidth="1"/>
    <col min="4041" max="4041" width="16.69921875" style="1" customWidth="1"/>
    <col min="4042" max="4042" width="50.296875" style="1" customWidth="1"/>
    <col min="4043" max="4043" width="17" style="1" customWidth="1"/>
    <col min="4044" max="4044" width="14.59765625" style="1" customWidth="1"/>
    <col min="4045" max="4045" width="29.59765625" style="1" customWidth="1"/>
    <col min="4046" max="4046" width="15.3984375" style="1" customWidth="1"/>
    <col min="4047" max="4047" width="12.8984375" style="1" customWidth="1"/>
    <col min="4048" max="4048" width="13.59765625" style="1" customWidth="1"/>
    <col min="4049" max="4049" width="11.59765625" style="1" customWidth="1"/>
    <col min="4050" max="4293" width="9.09765625" style="1"/>
    <col min="4294" max="4294" width="4.59765625" style="1" customWidth="1"/>
    <col min="4295" max="4295" width="15.8984375" style="1" customWidth="1"/>
    <col min="4296" max="4296" width="8" style="1" customWidth="1"/>
    <col min="4297" max="4297" width="16.69921875" style="1" customWidth="1"/>
    <col min="4298" max="4298" width="50.296875" style="1" customWidth="1"/>
    <col min="4299" max="4299" width="17" style="1" customWidth="1"/>
    <col min="4300" max="4300" width="14.59765625" style="1" customWidth="1"/>
    <col min="4301" max="4301" width="29.59765625" style="1" customWidth="1"/>
    <col min="4302" max="4302" width="15.3984375" style="1" customWidth="1"/>
    <col min="4303" max="4303" width="12.8984375" style="1" customWidth="1"/>
    <col min="4304" max="4304" width="13.59765625" style="1" customWidth="1"/>
    <col min="4305" max="4305" width="11.59765625" style="1" customWidth="1"/>
    <col min="4306" max="4549" width="9.09765625" style="1"/>
    <col min="4550" max="4550" width="4.59765625" style="1" customWidth="1"/>
    <col min="4551" max="4551" width="15.8984375" style="1" customWidth="1"/>
    <col min="4552" max="4552" width="8" style="1" customWidth="1"/>
    <col min="4553" max="4553" width="16.69921875" style="1" customWidth="1"/>
    <col min="4554" max="4554" width="50.296875" style="1" customWidth="1"/>
    <col min="4555" max="4555" width="17" style="1" customWidth="1"/>
    <col min="4556" max="4556" width="14.59765625" style="1" customWidth="1"/>
    <col min="4557" max="4557" width="29.59765625" style="1" customWidth="1"/>
    <col min="4558" max="4558" width="15.3984375" style="1" customWidth="1"/>
    <col min="4559" max="4559" width="12.8984375" style="1" customWidth="1"/>
    <col min="4560" max="4560" width="13.59765625" style="1" customWidth="1"/>
    <col min="4561" max="4561" width="11.59765625" style="1" customWidth="1"/>
    <col min="4562" max="4805" width="9.09765625" style="1"/>
    <col min="4806" max="4806" width="4.59765625" style="1" customWidth="1"/>
    <col min="4807" max="4807" width="15.8984375" style="1" customWidth="1"/>
    <col min="4808" max="4808" width="8" style="1" customWidth="1"/>
    <col min="4809" max="4809" width="16.69921875" style="1" customWidth="1"/>
    <col min="4810" max="4810" width="50.296875" style="1" customWidth="1"/>
    <col min="4811" max="4811" width="17" style="1" customWidth="1"/>
    <col min="4812" max="4812" width="14.59765625" style="1" customWidth="1"/>
    <col min="4813" max="4813" width="29.59765625" style="1" customWidth="1"/>
    <col min="4814" max="4814" width="15.3984375" style="1" customWidth="1"/>
    <col min="4815" max="4815" width="12.8984375" style="1" customWidth="1"/>
    <col min="4816" max="4816" width="13.59765625" style="1" customWidth="1"/>
    <col min="4817" max="4817" width="11.59765625" style="1" customWidth="1"/>
    <col min="4818" max="5061" width="9.09765625" style="1"/>
    <col min="5062" max="5062" width="4.59765625" style="1" customWidth="1"/>
    <col min="5063" max="5063" width="15.8984375" style="1" customWidth="1"/>
    <col min="5064" max="5064" width="8" style="1" customWidth="1"/>
    <col min="5065" max="5065" width="16.69921875" style="1" customWidth="1"/>
    <col min="5066" max="5066" width="50.296875" style="1" customWidth="1"/>
    <col min="5067" max="5067" width="17" style="1" customWidth="1"/>
    <col min="5068" max="5068" width="14.59765625" style="1" customWidth="1"/>
    <col min="5069" max="5069" width="29.59765625" style="1" customWidth="1"/>
    <col min="5070" max="5070" width="15.3984375" style="1" customWidth="1"/>
    <col min="5071" max="5071" width="12.8984375" style="1" customWidth="1"/>
    <col min="5072" max="5072" width="13.59765625" style="1" customWidth="1"/>
    <col min="5073" max="5073" width="11.59765625" style="1" customWidth="1"/>
    <col min="5074" max="5317" width="9.09765625" style="1"/>
    <col min="5318" max="5318" width="4.59765625" style="1" customWidth="1"/>
    <col min="5319" max="5319" width="15.8984375" style="1" customWidth="1"/>
    <col min="5320" max="5320" width="8" style="1" customWidth="1"/>
    <col min="5321" max="5321" width="16.69921875" style="1" customWidth="1"/>
    <col min="5322" max="5322" width="50.296875" style="1" customWidth="1"/>
    <col min="5323" max="5323" width="17" style="1" customWidth="1"/>
    <col min="5324" max="5324" width="14.59765625" style="1" customWidth="1"/>
    <col min="5325" max="5325" width="29.59765625" style="1" customWidth="1"/>
    <col min="5326" max="5326" width="15.3984375" style="1" customWidth="1"/>
    <col min="5327" max="5327" width="12.8984375" style="1" customWidth="1"/>
    <col min="5328" max="5328" width="13.59765625" style="1" customWidth="1"/>
    <col min="5329" max="5329" width="11.59765625" style="1" customWidth="1"/>
    <col min="5330" max="5573" width="9.09765625" style="1"/>
    <col min="5574" max="5574" width="4.59765625" style="1" customWidth="1"/>
    <col min="5575" max="5575" width="15.8984375" style="1" customWidth="1"/>
    <col min="5576" max="5576" width="8" style="1" customWidth="1"/>
    <col min="5577" max="5577" width="16.69921875" style="1" customWidth="1"/>
    <col min="5578" max="5578" width="50.296875" style="1" customWidth="1"/>
    <col min="5579" max="5579" width="17" style="1" customWidth="1"/>
    <col min="5580" max="5580" width="14.59765625" style="1" customWidth="1"/>
    <col min="5581" max="5581" width="29.59765625" style="1" customWidth="1"/>
    <col min="5582" max="5582" width="15.3984375" style="1" customWidth="1"/>
    <col min="5583" max="5583" width="12.8984375" style="1" customWidth="1"/>
    <col min="5584" max="5584" width="13.59765625" style="1" customWidth="1"/>
    <col min="5585" max="5585" width="11.59765625" style="1" customWidth="1"/>
    <col min="5586" max="5829" width="9.09765625" style="1"/>
    <col min="5830" max="5830" width="4.59765625" style="1" customWidth="1"/>
    <col min="5831" max="5831" width="15.8984375" style="1" customWidth="1"/>
    <col min="5832" max="5832" width="8" style="1" customWidth="1"/>
    <col min="5833" max="5833" width="16.69921875" style="1" customWidth="1"/>
    <col min="5834" max="5834" width="50.296875" style="1" customWidth="1"/>
    <col min="5835" max="5835" width="17" style="1" customWidth="1"/>
    <col min="5836" max="5836" width="14.59765625" style="1" customWidth="1"/>
    <col min="5837" max="5837" width="29.59765625" style="1" customWidth="1"/>
    <col min="5838" max="5838" width="15.3984375" style="1" customWidth="1"/>
    <col min="5839" max="5839" width="12.8984375" style="1" customWidth="1"/>
    <col min="5840" max="5840" width="13.59765625" style="1" customWidth="1"/>
    <col min="5841" max="5841" width="11.59765625" style="1" customWidth="1"/>
    <col min="5842" max="6085" width="9.09765625" style="1"/>
    <col min="6086" max="6086" width="4.59765625" style="1" customWidth="1"/>
    <col min="6087" max="6087" width="15.8984375" style="1" customWidth="1"/>
    <col min="6088" max="6088" width="8" style="1" customWidth="1"/>
    <col min="6089" max="6089" width="16.69921875" style="1" customWidth="1"/>
    <col min="6090" max="6090" width="50.296875" style="1" customWidth="1"/>
    <col min="6091" max="6091" width="17" style="1" customWidth="1"/>
    <col min="6092" max="6092" width="14.59765625" style="1" customWidth="1"/>
    <col min="6093" max="6093" width="29.59765625" style="1" customWidth="1"/>
    <col min="6094" max="6094" width="15.3984375" style="1" customWidth="1"/>
    <col min="6095" max="6095" width="12.8984375" style="1" customWidth="1"/>
    <col min="6096" max="6096" width="13.59765625" style="1" customWidth="1"/>
    <col min="6097" max="6097" width="11.59765625" style="1" customWidth="1"/>
    <col min="6098" max="6341" width="9.09765625" style="1"/>
    <col min="6342" max="6342" width="4.59765625" style="1" customWidth="1"/>
    <col min="6343" max="6343" width="15.8984375" style="1" customWidth="1"/>
    <col min="6344" max="6344" width="8" style="1" customWidth="1"/>
    <col min="6345" max="6345" width="16.69921875" style="1" customWidth="1"/>
    <col min="6346" max="6346" width="50.296875" style="1" customWidth="1"/>
    <col min="6347" max="6347" width="17" style="1" customWidth="1"/>
    <col min="6348" max="6348" width="14.59765625" style="1" customWidth="1"/>
    <col min="6349" max="6349" width="29.59765625" style="1" customWidth="1"/>
    <col min="6350" max="6350" width="15.3984375" style="1" customWidth="1"/>
    <col min="6351" max="6351" width="12.8984375" style="1" customWidth="1"/>
    <col min="6352" max="6352" width="13.59765625" style="1" customWidth="1"/>
    <col min="6353" max="6353" width="11.59765625" style="1" customWidth="1"/>
    <col min="6354" max="6597" width="9.09765625" style="1"/>
    <col min="6598" max="6598" width="4.59765625" style="1" customWidth="1"/>
    <col min="6599" max="6599" width="15.8984375" style="1" customWidth="1"/>
    <col min="6600" max="6600" width="8" style="1" customWidth="1"/>
    <col min="6601" max="6601" width="16.69921875" style="1" customWidth="1"/>
    <col min="6602" max="6602" width="50.296875" style="1" customWidth="1"/>
    <col min="6603" max="6603" width="17" style="1" customWidth="1"/>
    <col min="6604" max="6604" width="14.59765625" style="1" customWidth="1"/>
    <col min="6605" max="6605" width="29.59765625" style="1" customWidth="1"/>
    <col min="6606" max="6606" width="15.3984375" style="1" customWidth="1"/>
    <col min="6607" max="6607" width="12.8984375" style="1" customWidth="1"/>
    <col min="6608" max="6608" width="13.59765625" style="1" customWidth="1"/>
    <col min="6609" max="6609" width="11.59765625" style="1" customWidth="1"/>
    <col min="6610" max="6853" width="9.09765625" style="1"/>
    <col min="6854" max="6854" width="4.59765625" style="1" customWidth="1"/>
    <col min="6855" max="6855" width="15.8984375" style="1" customWidth="1"/>
    <col min="6856" max="6856" width="8" style="1" customWidth="1"/>
    <col min="6857" max="6857" width="16.69921875" style="1" customWidth="1"/>
    <col min="6858" max="6858" width="50.296875" style="1" customWidth="1"/>
    <col min="6859" max="6859" width="17" style="1" customWidth="1"/>
    <col min="6860" max="6860" width="14.59765625" style="1" customWidth="1"/>
    <col min="6861" max="6861" width="29.59765625" style="1" customWidth="1"/>
    <col min="6862" max="6862" width="15.3984375" style="1" customWidth="1"/>
    <col min="6863" max="6863" width="12.8984375" style="1" customWidth="1"/>
    <col min="6864" max="6864" width="13.59765625" style="1" customWidth="1"/>
    <col min="6865" max="6865" width="11.59765625" style="1" customWidth="1"/>
    <col min="6866" max="7109" width="9.09765625" style="1"/>
    <col min="7110" max="7110" width="4.59765625" style="1" customWidth="1"/>
    <col min="7111" max="7111" width="15.8984375" style="1" customWidth="1"/>
    <col min="7112" max="7112" width="8" style="1" customWidth="1"/>
    <col min="7113" max="7113" width="16.69921875" style="1" customWidth="1"/>
    <col min="7114" max="7114" width="50.296875" style="1" customWidth="1"/>
    <col min="7115" max="7115" width="17" style="1" customWidth="1"/>
    <col min="7116" max="7116" width="14.59765625" style="1" customWidth="1"/>
    <col min="7117" max="7117" width="29.59765625" style="1" customWidth="1"/>
    <col min="7118" max="7118" width="15.3984375" style="1" customWidth="1"/>
    <col min="7119" max="7119" width="12.8984375" style="1" customWidth="1"/>
    <col min="7120" max="7120" width="13.59765625" style="1" customWidth="1"/>
    <col min="7121" max="7121" width="11.59765625" style="1" customWidth="1"/>
    <col min="7122" max="7365" width="9.09765625" style="1"/>
    <col min="7366" max="7366" width="4.59765625" style="1" customWidth="1"/>
    <col min="7367" max="7367" width="15.8984375" style="1" customWidth="1"/>
    <col min="7368" max="7368" width="8" style="1" customWidth="1"/>
    <col min="7369" max="7369" width="16.69921875" style="1" customWidth="1"/>
    <col min="7370" max="7370" width="50.296875" style="1" customWidth="1"/>
    <col min="7371" max="7371" width="17" style="1" customWidth="1"/>
    <col min="7372" max="7372" width="14.59765625" style="1" customWidth="1"/>
    <col min="7373" max="7373" width="29.59765625" style="1" customWidth="1"/>
    <col min="7374" max="7374" width="15.3984375" style="1" customWidth="1"/>
    <col min="7375" max="7375" width="12.8984375" style="1" customWidth="1"/>
    <col min="7376" max="7376" width="13.59765625" style="1" customWidth="1"/>
    <col min="7377" max="7377" width="11.59765625" style="1" customWidth="1"/>
    <col min="7378" max="7621" width="9.09765625" style="1"/>
    <col min="7622" max="7622" width="4.59765625" style="1" customWidth="1"/>
    <col min="7623" max="7623" width="15.8984375" style="1" customWidth="1"/>
    <col min="7624" max="7624" width="8" style="1" customWidth="1"/>
    <col min="7625" max="7625" width="16.69921875" style="1" customWidth="1"/>
    <col min="7626" max="7626" width="50.296875" style="1" customWidth="1"/>
    <col min="7627" max="7627" width="17" style="1" customWidth="1"/>
    <col min="7628" max="7628" width="14.59765625" style="1" customWidth="1"/>
    <col min="7629" max="7629" width="29.59765625" style="1" customWidth="1"/>
    <col min="7630" max="7630" width="15.3984375" style="1" customWidth="1"/>
    <col min="7631" max="7631" width="12.8984375" style="1" customWidth="1"/>
    <col min="7632" max="7632" width="13.59765625" style="1" customWidth="1"/>
    <col min="7633" max="7633" width="11.59765625" style="1" customWidth="1"/>
    <col min="7634" max="7877" width="9.09765625" style="1"/>
    <col min="7878" max="7878" width="4.59765625" style="1" customWidth="1"/>
    <col min="7879" max="7879" width="15.8984375" style="1" customWidth="1"/>
    <col min="7880" max="7880" width="8" style="1" customWidth="1"/>
    <col min="7881" max="7881" width="16.69921875" style="1" customWidth="1"/>
    <col min="7882" max="7882" width="50.296875" style="1" customWidth="1"/>
    <col min="7883" max="7883" width="17" style="1" customWidth="1"/>
    <col min="7884" max="7884" width="14.59765625" style="1" customWidth="1"/>
    <col min="7885" max="7885" width="29.59765625" style="1" customWidth="1"/>
    <col min="7886" max="7886" width="15.3984375" style="1" customWidth="1"/>
    <col min="7887" max="7887" width="12.8984375" style="1" customWidth="1"/>
    <col min="7888" max="7888" width="13.59765625" style="1" customWidth="1"/>
    <col min="7889" max="7889" width="11.59765625" style="1" customWidth="1"/>
    <col min="7890" max="8133" width="9.09765625" style="1"/>
    <col min="8134" max="8134" width="4.59765625" style="1" customWidth="1"/>
    <col min="8135" max="8135" width="15.8984375" style="1" customWidth="1"/>
    <col min="8136" max="8136" width="8" style="1" customWidth="1"/>
    <col min="8137" max="8137" width="16.69921875" style="1" customWidth="1"/>
    <col min="8138" max="8138" width="50.296875" style="1" customWidth="1"/>
    <col min="8139" max="8139" width="17" style="1" customWidth="1"/>
    <col min="8140" max="8140" width="14.59765625" style="1" customWidth="1"/>
    <col min="8141" max="8141" width="29.59765625" style="1" customWidth="1"/>
    <col min="8142" max="8142" width="15.3984375" style="1" customWidth="1"/>
    <col min="8143" max="8143" width="12.8984375" style="1" customWidth="1"/>
    <col min="8144" max="8144" width="13.59765625" style="1" customWidth="1"/>
    <col min="8145" max="8145" width="11.59765625" style="1" customWidth="1"/>
    <col min="8146" max="8389" width="9.09765625" style="1"/>
    <col min="8390" max="8390" width="4.59765625" style="1" customWidth="1"/>
    <col min="8391" max="8391" width="15.8984375" style="1" customWidth="1"/>
    <col min="8392" max="8392" width="8" style="1" customWidth="1"/>
    <col min="8393" max="8393" width="16.69921875" style="1" customWidth="1"/>
    <col min="8394" max="8394" width="50.296875" style="1" customWidth="1"/>
    <col min="8395" max="8395" width="17" style="1" customWidth="1"/>
    <col min="8396" max="8396" width="14.59765625" style="1" customWidth="1"/>
    <col min="8397" max="8397" width="29.59765625" style="1" customWidth="1"/>
    <col min="8398" max="8398" width="15.3984375" style="1" customWidth="1"/>
    <col min="8399" max="8399" width="12.8984375" style="1" customWidth="1"/>
    <col min="8400" max="8400" width="13.59765625" style="1" customWidth="1"/>
    <col min="8401" max="8401" width="11.59765625" style="1" customWidth="1"/>
    <col min="8402" max="8645" width="9.09765625" style="1"/>
    <col min="8646" max="8646" width="4.59765625" style="1" customWidth="1"/>
    <col min="8647" max="8647" width="15.8984375" style="1" customWidth="1"/>
    <col min="8648" max="8648" width="8" style="1" customWidth="1"/>
    <col min="8649" max="8649" width="16.69921875" style="1" customWidth="1"/>
    <col min="8650" max="8650" width="50.296875" style="1" customWidth="1"/>
    <col min="8651" max="8651" width="17" style="1" customWidth="1"/>
    <col min="8652" max="8652" width="14.59765625" style="1" customWidth="1"/>
    <col min="8653" max="8653" width="29.59765625" style="1" customWidth="1"/>
    <col min="8654" max="8654" width="15.3984375" style="1" customWidth="1"/>
    <col min="8655" max="8655" width="12.8984375" style="1" customWidth="1"/>
    <col min="8656" max="8656" width="13.59765625" style="1" customWidth="1"/>
    <col min="8657" max="8657" width="11.59765625" style="1" customWidth="1"/>
    <col min="8658" max="8901" width="9.09765625" style="1"/>
    <col min="8902" max="8902" width="4.59765625" style="1" customWidth="1"/>
    <col min="8903" max="8903" width="15.8984375" style="1" customWidth="1"/>
    <col min="8904" max="8904" width="8" style="1" customWidth="1"/>
    <col min="8905" max="8905" width="16.69921875" style="1" customWidth="1"/>
    <col min="8906" max="8906" width="50.296875" style="1" customWidth="1"/>
    <col min="8907" max="8907" width="17" style="1" customWidth="1"/>
    <col min="8908" max="8908" width="14.59765625" style="1" customWidth="1"/>
    <col min="8909" max="8909" width="29.59765625" style="1" customWidth="1"/>
    <col min="8910" max="8910" width="15.3984375" style="1" customWidth="1"/>
    <col min="8911" max="8911" width="12.8984375" style="1" customWidth="1"/>
    <col min="8912" max="8912" width="13.59765625" style="1" customWidth="1"/>
    <col min="8913" max="8913" width="11.59765625" style="1" customWidth="1"/>
    <col min="8914" max="9157" width="9.09765625" style="1"/>
    <col min="9158" max="9158" width="4.59765625" style="1" customWidth="1"/>
    <col min="9159" max="9159" width="15.8984375" style="1" customWidth="1"/>
    <col min="9160" max="9160" width="8" style="1" customWidth="1"/>
    <col min="9161" max="9161" width="16.69921875" style="1" customWidth="1"/>
    <col min="9162" max="9162" width="50.296875" style="1" customWidth="1"/>
    <col min="9163" max="9163" width="17" style="1" customWidth="1"/>
    <col min="9164" max="9164" width="14.59765625" style="1" customWidth="1"/>
    <col min="9165" max="9165" width="29.59765625" style="1" customWidth="1"/>
    <col min="9166" max="9166" width="15.3984375" style="1" customWidth="1"/>
    <col min="9167" max="9167" width="12.8984375" style="1" customWidth="1"/>
    <col min="9168" max="9168" width="13.59765625" style="1" customWidth="1"/>
    <col min="9169" max="9169" width="11.59765625" style="1" customWidth="1"/>
    <col min="9170" max="9413" width="9.09765625" style="1"/>
    <col min="9414" max="9414" width="4.59765625" style="1" customWidth="1"/>
    <col min="9415" max="9415" width="15.8984375" style="1" customWidth="1"/>
    <col min="9416" max="9416" width="8" style="1" customWidth="1"/>
    <col min="9417" max="9417" width="16.69921875" style="1" customWidth="1"/>
    <col min="9418" max="9418" width="50.296875" style="1" customWidth="1"/>
    <col min="9419" max="9419" width="17" style="1" customWidth="1"/>
    <col min="9420" max="9420" width="14.59765625" style="1" customWidth="1"/>
    <col min="9421" max="9421" width="29.59765625" style="1" customWidth="1"/>
    <col min="9422" max="9422" width="15.3984375" style="1" customWidth="1"/>
    <col min="9423" max="9423" width="12.8984375" style="1" customWidth="1"/>
    <col min="9424" max="9424" width="13.59765625" style="1" customWidth="1"/>
    <col min="9425" max="9425" width="11.59765625" style="1" customWidth="1"/>
    <col min="9426" max="9669" width="9.09765625" style="1"/>
    <col min="9670" max="9670" width="4.59765625" style="1" customWidth="1"/>
    <col min="9671" max="9671" width="15.8984375" style="1" customWidth="1"/>
    <col min="9672" max="9672" width="8" style="1" customWidth="1"/>
    <col min="9673" max="9673" width="16.69921875" style="1" customWidth="1"/>
    <col min="9674" max="9674" width="50.296875" style="1" customWidth="1"/>
    <col min="9675" max="9675" width="17" style="1" customWidth="1"/>
    <col min="9676" max="9676" width="14.59765625" style="1" customWidth="1"/>
    <col min="9677" max="9677" width="29.59765625" style="1" customWidth="1"/>
    <col min="9678" max="9678" width="15.3984375" style="1" customWidth="1"/>
    <col min="9679" max="9679" width="12.8984375" style="1" customWidth="1"/>
    <col min="9680" max="9680" width="13.59765625" style="1" customWidth="1"/>
    <col min="9681" max="9681" width="11.59765625" style="1" customWidth="1"/>
    <col min="9682" max="9925" width="9.09765625" style="1"/>
    <col min="9926" max="9926" width="4.59765625" style="1" customWidth="1"/>
    <col min="9927" max="9927" width="15.8984375" style="1" customWidth="1"/>
    <col min="9928" max="9928" width="8" style="1" customWidth="1"/>
    <col min="9929" max="9929" width="16.69921875" style="1" customWidth="1"/>
    <col min="9930" max="9930" width="50.296875" style="1" customWidth="1"/>
    <col min="9931" max="9931" width="17" style="1" customWidth="1"/>
    <col min="9932" max="9932" width="14.59765625" style="1" customWidth="1"/>
    <col min="9933" max="9933" width="29.59765625" style="1" customWidth="1"/>
    <col min="9934" max="9934" width="15.3984375" style="1" customWidth="1"/>
    <col min="9935" max="9935" width="12.8984375" style="1" customWidth="1"/>
    <col min="9936" max="9936" width="13.59765625" style="1" customWidth="1"/>
    <col min="9937" max="9937" width="11.59765625" style="1" customWidth="1"/>
    <col min="9938" max="10181" width="9.09765625" style="1"/>
    <col min="10182" max="10182" width="4.59765625" style="1" customWidth="1"/>
    <col min="10183" max="10183" width="15.8984375" style="1" customWidth="1"/>
    <col min="10184" max="10184" width="8" style="1" customWidth="1"/>
    <col min="10185" max="10185" width="16.69921875" style="1" customWidth="1"/>
    <col min="10186" max="10186" width="50.296875" style="1" customWidth="1"/>
    <col min="10187" max="10187" width="17" style="1" customWidth="1"/>
    <col min="10188" max="10188" width="14.59765625" style="1" customWidth="1"/>
    <col min="10189" max="10189" width="29.59765625" style="1" customWidth="1"/>
    <col min="10190" max="10190" width="15.3984375" style="1" customWidth="1"/>
    <col min="10191" max="10191" width="12.8984375" style="1" customWidth="1"/>
    <col min="10192" max="10192" width="13.59765625" style="1" customWidth="1"/>
    <col min="10193" max="10193" width="11.59765625" style="1" customWidth="1"/>
    <col min="10194" max="10437" width="9.09765625" style="1"/>
    <col min="10438" max="10438" width="4.59765625" style="1" customWidth="1"/>
    <col min="10439" max="10439" width="15.8984375" style="1" customWidth="1"/>
    <col min="10440" max="10440" width="8" style="1" customWidth="1"/>
    <col min="10441" max="10441" width="16.69921875" style="1" customWidth="1"/>
    <col min="10442" max="10442" width="50.296875" style="1" customWidth="1"/>
    <col min="10443" max="10443" width="17" style="1" customWidth="1"/>
    <col min="10444" max="10444" width="14.59765625" style="1" customWidth="1"/>
    <col min="10445" max="10445" width="29.59765625" style="1" customWidth="1"/>
    <col min="10446" max="10446" width="15.3984375" style="1" customWidth="1"/>
    <col min="10447" max="10447" width="12.8984375" style="1" customWidth="1"/>
    <col min="10448" max="10448" width="13.59765625" style="1" customWidth="1"/>
    <col min="10449" max="10449" width="11.59765625" style="1" customWidth="1"/>
    <col min="10450" max="10693" width="9.09765625" style="1"/>
    <col min="10694" max="10694" width="4.59765625" style="1" customWidth="1"/>
    <col min="10695" max="10695" width="15.8984375" style="1" customWidth="1"/>
    <col min="10696" max="10696" width="8" style="1" customWidth="1"/>
    <col min="10697" max="10697" width="16.69921875" style="1" customWidth="1"/>
    <col min="10698" max="10698" width="50.296875" style="1" customWidth="1"/>
    <col min="10699" max="10699" width="17" style="1" customWidth="1"/>
    <col min="10700" max="10700" width="14.59765625" style="1" customWidth="1"/>
    <col min="10701" max="10701" width="29.59765625" style="1" customWidth="1"/>
    <col min="10702" max="10702" width="15.3984375" style="1" customWidth="1"/>
    <col min="10703" max="10703" width="12.8984375" style="1" customWidth="1"/>
    <col min="10704" max="10704" width="13.59765625" style="1" customWidth="1"/>
    <col min="10705" max="10705" width="11.59765625" style="1" customWidth="1"/>
    <col min="10706" max="10949" width="9.09765625" style="1"/>
    <col min="10950" max="10950" width="4.59765625" style="1" customWidth="1"/>
    <col min="10951" max="10951" width="15.8984375" style="1" customWidth="1"/>
    <col min="10952" max="10952" width="8" style="1" customWidth="1"/>
    <col min="10953" max="10953" width="16.69921875" style="1" customWidth="1"/>
    <col min="10954" max="10954" width="50.296875" style="1" customWidth="1"/>
    <col min="10955" max="10955" width="17" style="1" customWidth="1"/>
    <col min="10956" max="10956" width="14.59765625" style="1" customWidth="1"/>
    <col min="10957" max="10957" width="29.59765625" style="1" customWidth="1"/>
    <col min="10958" max="10958" width="15.3984375" style="1" customWidth="1"/>
    <col min="10959" max="10959" width="12.8984375" style="1" customWidth="1"/>
    <col min="10960" max="10960" width="13.59765625" style="1" customWidth="1"/>
    <col min="10961" max="10961" width="11.59765625" style="1" customWidth="1"/>
    <col min="10962" max="11205" width="9.09765625" style="1"/>
    <col min="11206" max="11206" width="4.59765625" style="1" customWidth="1"/>
    <col min="11207" max="11207" width="15.8984375" style="1" customWidth="1"/>
    <col min="11208" max="11208" width="8" style="1" customWidth="1"/>
    <col min="11209" max="11209" width="16.69921875" style="1" customWidth="1"/>
    <col min="11210" max="11210" width="50.296875" style="1" customWidth="1"/>
    <col min="11211" max="11211" width="17" style="1" customWidth="1"/>
    <col min="11212" max="11212" width="14.59765625" style="1" customWidth="1"/>
    <col min="11213" max="11213" width="29.59765625" style="1" customWidth="1"/>
    <col min="11214" max="11214" width="15.3984375" style="1" customWidth="1"/>
    <col min="11215" max="11215" width="12.8984375" style="1" customWidth="1"/>
    <col min="11216" max="11216" width="13.59765625" style="1" customWidth="1"/>
    <col min="11217" max="11217" width="11.59765625" style="1" customWidth="1"/>
    <col min="11218" max="11461" width="9.09765625" style="1"/>
    <col min="11462" max="11462" width="4.59765625" style="1" customWidth="1"/>
    <col min="11463" max="11463" width="15.8984375" style="1" customWidth="1"/>
    <col min="11464" max="11464" width="8" style="1" customWidth="1"/>
    <col min="11465" max="11465" width="16.69921875" style="1" customWidth="1"/>
    <col min="11466" max="11466" width="50.296875" style="1" customWidth="1"/>
    <col min="11467" max="11467" width="17" style="1" customWidth="1"/>
    <col min="11468" max="11468" width="14.59765625" style="1" customWidth="1"/>
    <col min="11469" max="11469" width="29.59765625" style="1" customWidth="1"/>
    <col min="11470" max="11470" width="15.3984375" style="1" customWidth="1"/>
    <col min="11471" max="11471" width="12.8984375" style="1" customWidth="1"/>
    <col min="11472" max="11472" width="13.59765625" style="1" customWidth="1"/>
    <col min="11473" max="11473" width="11.59765625" style="1" customWidth="1"/>
    <col min="11474" max="11717" width="9.09765625" style="1"/>
    <col min="11718" max="11718" width="4.59765625" style="1" customWidth="1"/>
    <col min="11719" max="11719" width="15.8984375" style="1" customWidth="1"/>
    <col min="11720" max="11720" width="8" style="1" customWidth="1"/>
    <col min="11721" max="11721" width="16.69921875" style="1" customWidth="1"/>
    <col min="11722" max="11722" width="50.296875" style="1" customWidth="1"/>
    <col min="11723" max="11723" width="17" style="1" customWidth="1"/>
    <col min="11724" max="11724" width="14.59765625" style="1" customWidth="1"/>
    <col min="11725" max="11725" width="29.59765625" style="1" customWidth="1"/>
    <col min="11726" max="11726" width="15.3984375" style="1" customWidth="1"/>
    <col min="11727" max="11727" width="12.8984375" style="1" customWidth="1"/>
    <col min="11728" max="11728" width="13.59765625" style="1" customWidth="1"/>
    <col min="11729" max="11729" width="11.59765625" style="1" customWidth="1"/>
    <col min="11730" max="11973" width="9.09765625" style="1"/>
    <col min="11974" max="11974" width="4.59765625" style="1" customWidth="1"/>
    <col min="11975" max="11975" width="15.8984375" style="1" customWidth="1"/>
    <col min="11976" max="11976" width="8" style="1" customWidth="1"/>
    <col min="11977" max="11977" width="16.69921875" style="1" customWidth="1"/>
    <col min="11978" max="11978" width="50.296875" style="1" customWidth="1"/>
    <col min="11979" max="11979" width="17" style="1" customWidth="1"/>
    <col min="11980" max="11980" width="14.59765625" style="1" customWidth="1"/>
    <col min="11981" max="11981" width="29.59765625" style="1" customWidth="1"/>
    <col min="11982" max="11982" width="15.3984375" style="1" customWidth="1"/>
    <col min="11983" max="11983" width="12.8984375" style="1" customWidth="1"/>
    <col min="11984" max="11984" width="13.59765625" style="1" customWidth="1"/>
    <col min="11985" max="11985" width="11.59765625" style="1" customWidth="1"/>
    <col min="11986" max="12229" width="9.09765625" style="1"/>
    <col min="12230" max="12230" width="4.59765625" style="1" customWidth="1"/>
    <col min="12231" max="12231" width="15.8984375" style="1" customWidth="1"/>
    <col min="12232" max="12232" width="8" style="1" customWidth="1"/>
    <col min="12233" max="12233" width="16.69921875" style="1" customWidth="1"/>
    <col min="12234" max="12234" width="50.296875" style="1" customWidth="1"/>
    <col min="12235" max="12235" width="17" style="1" customWidth="1"/>
    <col min="12236" max="12236" width="14.59765625" style="1" customWidth="1"/>
    <col min="12237" max="12237" width="29.59765625" style="1" customWidth="1"/>
    <col min="12238" max="12238" width="15.3984375" style="1" customWidth="1"/>
    <col min="12239" max="12239" width="12.8984375" style="1" customWidth="1"/>
    <col min="12240" max="12240" width="13.59765625" style="1" customWidth="1"/>
    <col min="12241" max="12241" width="11.59765625" style="1" customWidth="1"/>
    <col min="12242" max="12485" width="9.09765625" style="1"/>
    <col min="12486" max="12486" width="4.59765625" style="1" customWidth="1"/>
    <col min="12487" max="12487" width="15.8984375" style="1" customWidth="1"/>
    <col min="12488" max="12488" width="8" style="1" customWidth="1"/>
    <col min="12489" max="12489" width="16.69921875" style="1" customWidth="1"/>
    <col min="12490" max="12490" width="50.296875" style="1" customWidth="1"/>
    <col min="12491" max="12491" width="17" style="1" customWidth="1"/>
    <col min="12492" max="12492" width="14.59765625" style="1" customWidth="1"/>
    <col min="12493" max="12493" width="29.59765625" style="1" customWidth="1"/>
    <col min="12494" max="12494" width="15.3984375" style="1" customWidth="1"/>
    <col min="12495" max="12495" width="12.8984375" style="1" customWidth="1"/>
    <col min="12496" max="12496" width="13.59765625" style="1" customWidth="1"/>
    <col min="12497" max="12497" width="11.59765625" style="1" customWidth="1"/>
    <col min="12498" max="12741" width="9.09765625" style="1"/>
    <col min="12742" max="12742" width="4.59765625" style="1" customWidth="1"/>
    <col min="12743" max="12743" width="15.8984375" style="1" customWidth="1"/>
    <col min="12744" max="12744" width="8" style="1" customWidth="1"/>
    <col min="12745" max="12745" width="16.69921875" style="1" customWidth="1"/>
    <col min="12746" max="12746" width="50.296875" style="1" customWidth="1"/>
    <col min="12747" max="12747" width="17" style="1" customWidth="1"/>
    <col min="12748" max="12748" width="14.59765625" style="1" customWidth="1"/>
    <col min="12749" max="12749" width="29.59765625" style="1" customWidth="1"/>
    <col min="12750" max="12750" width="15.3984375" style="1" customWidth="1"/>
    <col min="12751" max="12751" width="12.8984375" style="1" customWidth="1"/>
    <col min="12752" max="12752" width="13.59765625" style="1" customWidth="1"/>
    <col min="12753" max="12753" width="11.59765625" style="1" customWidth="1"/>
    <col min="12754" max="12997" width="9.09765625" style="1"/>
    <col min="12998" max="12998" width="4.59765625" style="1" customWidth="1"/>
    <col min="12999" max="12999" width="15.8984375" style="1" customWidth="1"/>
    <col min="13000" max="13000" width="8" style="1" customWidth="1"/>
    <col min="13001" max="13001" width="16.69921875" style="1" customWidth="1"/>
    <col min="13002" max="13002" width="50.296875" style="1" customWidth="1"/>
    <col min="13003" max="13003" width="17" style="1" customWidth="1"/>
    <col min="13004" max="13004" width="14.59765625" style="1" customWidth="1"/>
    <col min="13005" max="13005" width="29.59765625" style="1" customWidth="1"/>
    <col min="13006" max="13006" width="15.3984375" style="1" customWidth="1"/>
    <col min="13007" max="13007" width="12.8984375" style="1" customWidth="1"/>
    <col min="13008" max="13008" width="13.59765625" style="1" customWidth="1"/>
    <col min="13009" max="13009" width="11.59765625" style="1" customWidth="1"/>
    <col min="13010" max="13253" width="9.09765625" style="1"/>
    <col min="13254" max="13254" width="4.59765625" style="1" customWidth="1"/>
    <col min="13255" max="13255" width="15.8984375" style="1" customWidth="1"/>
    <col min="13256" max="13256" width="8" style="1" customWidth="1"/>
    <col min="13257" max="13257" width="16.69921875" style="1" customWidth="1"/>
    <col min="13258" max="13258" width="50.296875" style="1" customWidth="1"/>
    <col min="13259" max="13259" width="17" style="1" customWidth="1"/>
    <col min="13260" max="13260" width="14.59765625" style="1" customWidth="1"/>
    <col min="13261" max="13261" width="29.59765625" style="1" customWidth="1"/>
    <col min="13262" max="13262" width="15.3984375" style="1" customWidth="1"/>
    <col min="13263" max="13263" width="12.8984375" style="1" customWidth="1"/>
    <col min="13264" max="13264" width="13.59765625" style="1" customWidth="1"/>
    <col min="13265" max="13265" width="11.59765625" style="1" customWidth="1"/>
    <col min="13266" max="13509" width="9.09765625" style="1"/>
    <col min="13510" max="13510" width="4.59765625" style="1" customWidth="1"/>
    <col min="13511" max="13511" width="15.8984375" style="1" customWidth="1"/>
    <col min="13512" max="13512" width="8" style="1" customWidth="1"/>
    <col min="13513" max="13513" width="16.69921875" style="1" customWidth="1"/>
    <col min="13514" max="13514" width="50.296875" style="1" customWidth="1"/>
    <col min="13515" max="13515" width="17" style="1" customWidth="1"/>
    <col min="13516" max="13516" width="14.59765625" style="1" customWidth="1"/>
    <col min="13517" max="13517" width="29.59765625" style="1" customWidth="1"/>
    <col min="13518" max="13518" width="15.3984375" style="1" customWidth="1"/>
    <col min="13519" max="13519" width="12.8984375" style="1" customWidth="1"/>
    <col min="13520" max="13520" width="13.59765625" style="1" customWidth="1"/>
    <col min="13521" max="13521" width="11.59765625" style="1" customWidth="1"/>
    <col min="13522" max="13765" width="9.09765625" style="1"/>
    <col min="13766" max="13766" width="4.59765625" style="1" customWidth="1"/>
    <col min="13767" max="13767" width="15.8984375" style="1" customWidth="1"/>
    <col min="13768" max="13768" width="8" style="1" customWidth="1"/>
    <col min="13769" max="13769" width="16.69921875" style="1" customWidth="1"/>
    <col min="13770" max="13770" width="50.296875" style="1" customWidth="1"/>
    <col min="13771" max="13771" width="17" style="1" customWidth="1"/>
    <col min="13772" max="13772" width="14.59765625" style="1" customWidth="1"/>
    <col min="13773" max="13773" width="29.59765625" style="1" customWidth="1"/>
    <col min="13774" max="13774" width="15.3984375" style="1" customWidth="1"/>
    <col min="13775" max="13775" width="12.8984375" style="1" customWidth="1"/>
    <col min="13776" max="13776" width="13.59765625" style="1" customWidth="1"/>
    <col min="13777" max="13777" width="11.59765625" style="1" customWidth="1"/>
    <col min="13778" max="14021" width="9.09765625" style="1"/>
    <col min="14022" max="14022" width="4.59765625" style="1" customWidth="1"/>
    <col min="14023" max="14023" width="15.8984375" style="1" customWidth="1"/>
    <col min="14024" max="14024" width="8" style="1" customWidth="1"/>
    <col min="14025" max="14025" width="16.69921875" style="1" customWidth="1"/>
    <col min="14026" max="14026" width="50.296875" style="1" customWidth="1"/>
    <col min="14027" max="14027" width="17" style="1" customWidth="1"/>
    <col min="14028" max="14028" width="14.59765625" style="1" customWidth="1"/>
    <col min="14029" max="14029" width="29.59765625" style="1" customWidth="1"/>
    <col min="14030" max="14030" width="15.3984375" style="1" customWidth="1"/>
    <col min="14031" max="14031" width="12.8984375" style="1" customWidth="1"/>
    <col min="14032" max="14032" width="13.59765625" style="1" customWidth="1"/>
    <col min="14033" max="14033" width="11.59765625" style="1" customWidth="1"/>
    <col min="14034" max="14277" width="9.09765625" style="1"/>
    <col min="14278" max="14278" width="4.59765625" style="1" customWidth="1"/>
    <col min="14279" max="14279" width="15.8984375" style="1" customWidth="1"/>
    <col min="14280" max="14280" width="8" style="1" customWidth="1"/>
    <col min="14281" max="14281" width="16.69921875" style="1" customWidth="1"/>
    <col min="14282" max="14282" width="50.296875" style="1" customWidth="1"/>
    <col min="14283" max="14283" width="17" style="1" customWidth="1"/>
    <col min="14284" max="14284" width="14.59765625" style="1" customWidth="1"/>
    <col min="14285" max="14285" width="29.59765625" style="1" customWidth="1"/>
    <col min="14286" max="14286" width="15.3984375" style="1" customWidth="1"/>
    <col min="14287" max="14287" width="12.8984375" style="1" customWidth="1"/>
    <col min="14288" max="14288" width="13.59765625" style="1" customWidth="1"/>
    <col min="14289" max="14289" width="11.59765625" style="1" customWidth="1"/>
    <col min="14290" max="14533" width="9.09765625" style="1"/>
    <col min="14534" max="14534" width="4.59765625" style="1" customWidth="1"/>
    <col min="14535" max="14535" width="15.8984375" style="1" customWidth="1"/>
    <col min="14536" max="14536" width="8" style="1" customWidth="1"/>
    <col min="14537" max="14537" width="16.69921875" style="1" customWidth="1"/>
    <col min="14538" max="14538" width="50.296875" style="1" customWidth="1"/>
    <col min="14539" max="14539" width="17" style="1" customWidth="1"/>
    <col min="14540" max="14540" width="14.59765625" style="1" customWidth="1"/>
    <col min="14541" max="14541" width="29.59765625" style="1" customWidth="1"/>
    <col min="14542" max="14542" width="15.3984375" style="1" customWidth="1"/>
    <col min="14543" max="14543" width="12.8984375" style="1" customWidth="1"/>
    <col min="14544" max="14544" width="13.59765625" style="1" customWidth="1"/>
    <col min="14545" max="14545" width="11.59765625" style="1" customWidth="1"/>
    <col min="14546" max="14789" width="9.09765625" style="1"/>
    <col min="14790" max="14790" width="4.59765625" style="1" customWidth="1"/>
    <col min="14791" max="14791" width="15.8984375" style="1" customWidth="1"/>
    <col min="14792" max="14792" width="8" style="1" customWidth="1"/>
    <col min="14793" max="14793" width="16.69921875" style="1" customWidth="1"/>
    <col min="14794" max="14794" width="50.296875" style="1" customWidth="1"/>
    <col min="14795" max="14795" width="17" style="1" customWidth="1"/>
    <col min="14796" max="14796" width="14.59765625" style="1" customWidth="1"/>
    <col min="14797" max="14797" width="29.59765625" style="1" customWidth="1"/>
    <col min="14798" max="14798" width="15.3984375" style="1" customWidth="1"/>
    <col min="14799" max="14799" width="12.8984375" style="1" customWidth="1"/>
    <col min="14800" max="14800" width="13.59765625" style="1" customWidth="1"/>
    <col min="14801" max="14801" width="11.59765625" style="1" customWidth="1"/>
    <col min="14802" max="15045" width="9.09765625" style="1"/>
    <col min="15046" max="15046" width="4.59765625" style="1" customWidth="1"/>
    <col min="15047" max="15047" width="15.8984375" style="1" customWidth="1"/>
    <col min="15048" max="15048" width="8" style="1" customWidth="1"/>
    <col min="15049" max="15049" width="16.69921875" style="1" customWidth="1"/>
    <col min="15050" max="15050" width="50.296875" style="1" customWidth="1"/>
    <col min="15051" max="15051" width="17" style="1" customWidth="1"/>
    <col min="15052" max="15052" width="14.59765625" style="1" customWidth="1"/>
    <col min="15053" max="15053" width="29.59765625" style="1" customWidth="1"/>
    <col min="15054" max="15054" width="15.3984375" style="1" customWidth="1"/>
    <col min="15055" max="15055" width="12.8984375" style="1" customWidth="1"/>
    <col min="15056" max="15056" width="13.59765625" style="1" customWidth="1"/>
    <col min="15057" max="15057" width="11.59765625" style="1" customWidth="1"/>
    <col min="15058" max="15301" width="9.09765625" style="1"/>
    <col min="15302" max="15302" width="4.59765625" style="1" customWidth="1"/>
    <col min="15303" max="15303" width="15.8984375" style="1" customWidth="1"/>
    <col min="15304" max="15304" width="8" style="1" customWidth="1"/>
    <col min="15305" max="15305" width="16.69921875" style="1" customWidth="1"/>
    <col min="15306" max="15306" width="50.296875" style="1" customWidth="1"/>
    <col min="15307" max="15307" width="17" style="1" customWidth="1"/>
    <col min="15308" max="15308" width="14.59765625" style="1" customWidth="1"/>
    <col min="15309" max="15309" width="29.59765625" style="1" customWidth="1"/>
    <col min="15310" max="15310" width="15.3984375" style="1" customWidth="1"/>
    <col min="15311" max="15311" width="12.8984375" style="1" customWidth="1"/>
    <col min="15312" max="15312" width="13.59765625" style="1" customWidth="1"/>
    <col min="15313" max="15313" width="11.59765625" style="1" customWidth="1"/>
    <col min="15314" max="15557" width="9.09765625" style="1"/>
    <col min="15558" max="15558" width="4.59765625" style="1" customWidth="1"/>
    <col min="15559" max="15559" width="15.8984375" style="1" customWidth="1"/>
    <col min="15560" max="15560" width="8" style="1" customWidth="1"/>
    <col min="15561" max="15561" width="16.69921875" style="1" customWidth="1"/>
    <col min="15562" max="15562" width="50.296875" style="1" customWidth="1"/>
    <col min="15563" max="15563" width="17" style="1" customWidth="1"/>
    <col min="15564" max="15564" width="14.59765625" style="1" customWidth="1"/>
    <col min="15565" max="15565" width="29.59765625" style="1" customWidth="1"/>
    <col min="15566" max="15566" width="15.3984375" style="1" customWidth="1"/>
    <col min="15567" max="15567" width="12.8984375" style="1" customWidth="1"/>
    <col min="15568" max="15568" width="13.59765625" style="1" customWidth="1"/>
    <col min="15569" max="15569" width="11.59765625" style="1" customWidth="1"/>
    <col min="15570" max="15813" width="9.09765625" style="1"/>
    <col min="15814" max="15814" width="4.59765625" style="1" customWidth="1"/>
    <col min="15815" max="15815" width="15.8984375" style="1" customWidth="1"/>
    <col min="15816" max="15816" width="8" style="1" customWidth="1"/>
    <col min="15817" max="15817" width="16.69921875" style="1" customWidth="1"/>
    <col min="15818" max="15818" width="50.296875" style="1" customWidth="1"/>
    <col min="15819" max="15819" width="17" style="1" customWidth="1"/>
    <col min="15820" max="15820" width="14.59765625" style="1" customWidth="1"/>
    <col min="15821" max="15821" width="29.59765625" style="1" customWidth="1"/>
    <col min="15822" max="15822" width="15.3984375" style="1" customWidth="1"/>
    <col min="15823" max="15823" width="12.8984375" style="1" customWidth="1"/>
    <col min="15824" max="15824" width="13.59765625" style="1" customWidth="1"/>
    <col min="15825" max="15825" width="11.59765625" style="1" customWidth="1"/>
    <col min="15826" max="16069" width="9.09765625" style="1"/>
    <col min="16070" max="16070" width="4.59765625" style="1" customWidth="1"/>
    <col min="16071" max="16071" width="15.8984375" style="1" customWidth="1"/>
    <col min="16072" max="16072" width="8" style="1" customWidth="1"/>
    <col min="16073" max="16073" width="16.69921875" style="1" customWidth="1"/>
    <col min="16074" max="16074" width="50.296875" style="1" customWidth="1"/>
    <col min="16075" max="16075" width="17" style="1" customWidth="1"/>
    <col min="16076" max="16076" width="14.59765625" style="1" customWidth="1"/>
    <col min="16077" max="16077" width="29.59765625" style="1" customWidth="1"/>
    <col min="16078" max="16078" width="15.3984375" style="1" customWidth="1"/>
    <col min="16079" max="16079" width="12.8984375" style="1" customWidth="1"/>
    <col min="16080" max="16080" width="13.59765625" style="1" customWidth="1"/>
    <col min="16081" max="16081" width="11.59765625" style="1" customWidth="1"/>
    <col min="16082" max="16348" width="9.09765625" style="1"/>
    <col min="16349" max="16383" width="9.09765625" style="1" customWidth="1"/>
    <col min="16384" max="16384" width="9.09765625" style="1"/>
  </cols>
  <sheetData>
    <row r="1" spans="1:8" ht="18">
      <c r="A1" s="70" t="s">
        <v>3</v>
      </c>
      <c r="B1" s="70"/>
      <c r="C1" s="70"/>
      <c r="D1" s="61"/>
      <c r="E1" s="71" t="s">
        <v>4</v>
      </c>
      <c r="F1" s="71"/>
      <c r="G1" s="71"/>
      <c r="H1" s="71"/>
    </row>
    <row r="2" spans="1:8" ht="17.100000000000001" customHeight="1">
      <c r="A2" s="71" t="s">
        <v>5</v>
      </c>
      <c r="B2" s="71"/>
      <c r="C2" s="71"/>
      <c r="D2" s="62"/>
      <c r="E2" s="71" t="s">
        <v>6</v>
      </c>
      <c r="F2" s="71"/>
      <c r="G2" s="71"/>
      <c r="H2" s="71"/>
    </row>
    <row r="3" spans="1:8" ht="17.100000000000001" customHeight="1">
      <c r="A3" s="62"/>
      <c r="B3" s="2"/>
      <c r="C3" s="62"/>
      <c r="D3" s="62"/>
      <c r="E3" s="3"/>
      <c r="F3" s="3"/>
      <c r="G3" s="3"/>
    </row>
    <row r="4" spans="1:8" ht="12" customHeight="1">
      <c r="A4" s="4"/>
      <c r="B4" s="5"/>
      <c r="C4" s="4"/>
      <c r="D4" s="4"/>
      <c r="E4" s="6"/>
      <c r="F4" s="6"/>
      <c r="G4" s="6"/>
    </row>
    <row r="5" spans="1:8" ht="21.75" customHeight="1">
      <c r="A5" s="71" t="s">
        <v>329</v>
      </c>
      <c r="B5" s="71"/>
      <c r="C5" s="71"/>
      <c r="D5" s="71"/>
      <c r="E5" s="71"/>
      <c r="F5" s="71"/>
      <c r="G5" s="71"/>
      <c r="H5" s="71"/>
    </row>
    <row r="6" spans="1:8" ht="20.25" customHeight="1">
      <c r="A6" s="71" t="s">
        <v>320</v>
      </c>
      <c r="B6" s="71"/>
      <c r="C6" s="71"/>
      <c r="D6" s="71"/>
      <c r="E6" s="71"/>
      <c r="F6" s="71"/>
      <c r="G6" s="71"/>
      <c r="H6" s="71"/>
    </row>
    <row r="7" spans="1:8" ht="21" customHeight="1">
      <c r="A7" s="70" t="s">
        <v>319</v>
      </c>
      <c r="B7" s="70"/>
      <c r="C7" s="70"/>
      <c r="D7" s="70"/>
      <c r="E7" s="70"/>
      <c r="F7" s="70"/>
      <c r="G7" s="70"/>
      <c r="H7" s="70"/>
    </row>
    <row r="8" spans="1:8" ht="12.75" customHeight="1">
      <c r="C8" s="9"/>
      <c r="D8" s="9"/>
    </row>
    <row r="9" spans="1:8" s="4" customFormat="1" ht="33.6">
      <c r="A9" s="22" t="s">
        <v>0</v>
      </c>
      <c r="B9" s="22" t="s">
        <v>1</v>
      </c>
      <c r="C9" s="22" t="s">
        <v>2</v>
      </c>
      <c r="D9" s="22" t="s">
        <v>17</v>
      </c>
      <c r="E9" s="22" t="s">
        <v>15</v>
      </c>
      <c r="F9" s="22" t="s">
        <v>16</v>
      </c>
      <c r="G9" s="22" t="s">
        <v>14</v>
      </c>
      <c r="H9" s="23" t="s">
        <v>18</v>
      </c>
    </row>
    <row r="10" spans="1:8" s="10" customFormat="1" ht="20.100000000000001" customHeight="1">
      <c r="A10" s="24">
        <v>1</v>
      </c>
      <c r="B10" s="50" t="s">
        <v>71</v>
      </c>
      <c r="C10" s="51" t="s">
        <v>72</v>
      </c>
      <c r="D10" s="49" t="s">
        <v>103</v>
      </c>
      <c r="E10" s="27">
        <v>7.5</v>
      </c>
      <c r="F10" s="28" t="s">
        <v>7</v>
      </c>
      <c r="G10" s="29" t="s">
        <v>340</v>
      </c>
      <c r="H10" s="53"/>
    </row>
    <row r="11" spans="1:8" ht="20.100000000000001" customHeight="1">
      <c r="A11" s="24">
        <v>2</v>
      </c>
      <c r="B11" s="50" t="s">
        <v>85</v>
      </c>
      <c r="C11" s="51" t="s">
        <v>86</v>
      </c>
      <c r="D11" s="49" t="s">
        <v>103</v>
      </c>
      <c r="E11" s="27">
        <v>7.5</v>
      </c>
      <c r="F11" s="28" t="s">
        <v>7</v>
      </c>
      <c r="G11" s="29" t="s">
        <v>340</v>
      </c>
      <c r="H11" s="53"/>
    </row>
    <row r="12" spans="1:8" ht="20.100000000000001" customHeight="1">
      <c r="A12" s="24">
        <v>3</v>
      </c>
      <c r="B12" s="50" t="s">
        <v>99</v>
      </c>
      <c r="C12" s="51" t="s">
        <v>100</v>
      </c>
      <c r="D12" s="49" t="s">
        <v>103</v>
      </c>
      <c r="E12" s="27">
        <v>7.7</v>
      </c>
      <c r="F12" s="28" t="s">
        <v>7</v>
      </c>
      <c r="G12" s="29" t="s">
        <v>340</v>
      </c>
      <c r="H12" s="53"/>
    </row>
    <row r="13" spans="1:8" s="13" customFormat="1" ht="16.8">
      <c r="A13" s="30"/>
      <c r="B13" s="31"/>
      <c r="C13" s="32"/>
      <c r="D13" s="30"/>
      <c r="E13" s="33"/>
      <c r="F13" s="33"/>
      <c r="G13" s="34"/>
      <c r="H13" s="30"/>
    </row>
    <row r="14" spans="1:8" ht="20.100000000000001" customHeight="1">
      <c r="A14" s="35"/>
      <c r="B14" s="36" t="s">
        <v>315</v>
      </c>
      <c r="C14" s="37">
        <f>SUM((COUNTIF($F$10:$F$12,"Xuất sắc"))+(COUNTIF($F$10:$F$12,"Giỏi"))+(COUNTIF($F$10:$F$12,"Khá"))+(COUNTIF($F$10:$F$12,"Trung bình khá")+(COUNTIF($F$10:$F$12,"Trung bình"))))</f>
        <v>3</v>
      </c>
      <c r="D14" s="38" t="s">
        <v>9</v>
      </c>
      <c r="E14" s="11"/>
      <c r="F14" s="35"/>
      <c r="G14" s="35"/>
      <c r="H14" s="35"/>
    </row>
    <row r="15" spans="1:8" ht="20.100000000000001" customHeight="1">
      <c r="A15" s="35"/>
      <c r="B15" s="39"/>
      <c r="C15" s="35">
        <f>COUNTIF($F$10:$F$12,"Xuất sắc")</f>
        <v>0</v>
      </c>
      <c r="D15" s="40" t="s">
        <v>12</v>
      </c>
      <c r="E15" s="12"/>
      <c r="F15" s="35"/>
      <c r="G15" s="35"/>
      <c r="H15" s="35"/>
    </row>
    <row r="16" spans="1:8" ht="20.100000000000001" customHeight="1">
      <c r="A16" s="35"/>
      <c r="B16" s="39"/>
      <c r="C16" s="35">
        <f>COUNTIF($F$10:$F$12,"Giỏi")</f>
        <v>0</v>
      </c>
      <c r="D16" s="40" t="s">
        <v>13</v>
      </c>
      <c r="E16" s="12"/>
      <c r="F16" s="35"/>
      <c r="G16" s="41" t="s">
        <v>318</v>
      </c>
      <c r="H16" s="35"/>
    </row>
    <row r="17" spans="1:8" ht="20.100000000000001" customHeight="1">
      <c r="A17" s="35"/>
      <c r="B17" s="39"/>
      <c r="C17" s="35">
        <f>COUNTIF($F$10:$F$12,"Khá")</f>
        <v>3</v>
      </c>
      <c r="D17" s="40" t="s">
        <v>10</v>
      </c>
      <c r="E17" s="12"/>
      <c r="F17" s="35"/>
      <c r="G17" s="41"/>
      <c r="H17" s="35"/>
    </row>
    <row r="18" spans="1:8" ht="20.100000000000001" customHeight="1">
      <c r="A18" s="35"/>
      <c r="B18" s="39"/>
      <c r="C18" s="42">
        <f>COUNTIF($F$10:$F$12,"Trung bình khá")</f>
        <v>0</v>
      </c>
      <c r="D18" s="39" t="s">
        <v>19</v>
      </c>
      <c r="E18" s="12"/>
      <c r="F18" s="35"/>
      <c r="G18" s="43"/>
      <c r="H18" s="35"/>
    </row>
    <row r="19" spans="1:8" ht="20.100000000000001" customHeight="1">
      <c r="A19" s="35"/>
      <c r="B19" s="39"/>
      <c r="C19" s="42">
        <f>COUNTIF($F$10:$F$12,"Trung bình")</f>
        <v>0</v>
      </c>
      <c r="D19" s="39" t="s">
        <v>11</v>
      </c>
      <c r="E19" s="12"/>
      <c r="F19" s="35"/>
      <c r="G19" s="44"/>
      <c r="H19" s="35"/>
    </row>
    <row r="20" spans="1:8" ht="20.100000000000001" customHeight="1">
      <c r="A20" s="35"/>
      <c r="B20" s="39"/>
      <c r="C20" s="42"/>
      <c r="D20" s="39"/>
      <c r="E20" s="12"/>
      <c r="F20" s="35"/>
      <c r="G20" s="44"/>
      <c r="H20" s="35"/>
    </row>
    <row r="21" spans="1:8" ht="20.100000000000001" customHeight="1">
      <c r="A21" s="35"/>
      <c r="B21" s="39"/>
      <c r="C21" s="42"/>
      <c r="D21" s="39"/>
      <c r="E21" s="12"/>
      <c r="F21" s="35"/>
      <c r="G21" s="44"/>
      <c r="H21" s="35"/>
    </row>
    <row r="22" spans="1:8" ht="16.8">
      <c r="A22" s="35"/>
      <c r="B22" s="39"/>
      <c r="C22" s="35"/>
      <c r="D22" s="35"/>
      <c r="E22" s="35"/>
      <c r="F22" s="35"/>
      <c r="G22" s="44"/>
      <c r="H22" s="35"/>
    </row>
    <row r="23" spans="1:8" ht="16.8">
      <c r="A23" s="35"/>
      <c r="B23" s="39"/>
      <c r="C23" s="35"/>
      <c r="D23" s="35"/>
      <c r="E23" s="35"/>
      <c r="F23" s="35"/>
      <c r="G23" s="60" t="s">
        <v>317</v>
      </c>
      <c r="H23" s="35"/>
    </row>
  </sheetData>
  <mergeCells count="7">
    <mergeCell ref="A7:H7"/>
    <mergeCell ref="A1:C1"/>
    <mergeCell ref="E1:H1"/>
    <mergeCell ref="A2:C2"/>
    <mergeCell ref="E2:H2"/>
    <mergeCell ref="A5:H5"/>
    <mergeCell ref="A6:H6"/>
  </mergeCells>
  <printOptions horizontalCentered="1"/>
  <pageMargins left="0.39370078740157483" right="0.19685039370078741" top="0.39370078740157483" bottom="0.59055118110236227" header="0.39370078740157483" footer="0.19685039370078741"/>
  <pageSetup paperSize="9" scale="80" fitToHeight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55" zoomScaleNormal="55" workbookViewId="0">
      <pane ySplit="9" topLeftCell="A10" activePane="bottomLeft" state="frozen"/>
      <selection pane="bottomLeft" activeCell="D44" sqref="D44"/>
    </sheetView>
  </sheetViews>
  <sheetFormatPr defaultRowHeight="15.6"/>
  <cols>
    <col min="1" max="1" width="7.296875" style="1" customWidth="1"/>
    <col min="2" max="2" width="33.296875" style="8" customWidth="1"/>
    <col min="3" max="3" width="14.59765625" style="1" bestFit="1" customWidth="1"/>
    <col min="4" max="4" width="14.296875" style="1" bestFit="1" customWidth="1"/>
    <col min="5" max="5" width="20.69921875" style="1" customWidth="1"/>
    <col min="6" max="6" width="22" style="1" bestFit="1" customWidth="1"/>
    <col min="7" max="7" width="38.69921875" style="1" customWidth="1"/>
    <col min="8" max="8" width="10" style="1" bestFit="1" customWidth="1"/>
    <col min="9" max="197" width="9.09765625" style="1"/>
    <col min="198" max="198" width="4.59765625" style="1" customWidth="1"/>
    <col min="199" max="199" width="15.8984375" style="1" customWidth="1"/>
    <col min="200" max="200" width="8" style="1" customWidth="1"/>
    <col min="201" max="201" width="16.69921875" style="1" customWidth="1"/>
    <col min="202" max="202" width="50.296875" style="1" customWidth="1"/>
    <col min="203" max="203" width="17" style="1" customWidth="1"/>
    <col min="204" max="204" width="14.59765625" style="1" customWidth="1"/>
    <col min="205" max="205" width="29.59765625" style="1" customWidth="1"/>
    <col min="206" max="206" width="15.3984375" style="1" customWidth="1"/>
    <col min="207" max="207" width="12.8984375" style="1" customWidth="1"/>
    <col min="208" max="208" width="13.59765625" style="1" customWidth="1"/>
    <col min="209" max="209" width="11.59765625" style="1" customWidth="1"/>
    <col min="210" max="453" width="9.09765625" style="1"/>
    <col min="454" max="454" width="4.59765625" style="1" customWidth="1"/>
    <col min="455" max="455" width="15.8984375" style="1" customWidth="1"/>
    <col min="456" max="456" width="8" style="1" customWidth="1"/>
    <col min="457" max="457" width="16.69921875" style="1" customWidth="1"/>
    <col min="458" max="458" width="50.296875" style="1" customWidth="1"/>
    <col min="459" max="459" width="17" style="1" customWidth="1"/>
    <col min="460" max="460" width="14.59765625" style="1" customWidth="1"/>
    <col min="461" max="461" width="29.59765625" style="1" customWidth="1"/>
    <col min="462" max="462" width="15.3984375" style="1" customWidth="1"/>
    <col min="463" max="463" width="12.8984375" style="1" customWidth="1"/>
    <col min="464" max="464" width="13.59765625" style="1" customWidth="1"/>
    <col min="465" max="465" width="11.59765625" style="1" customWidth="1"/>
    <col min="466" max="709" width="9.09765625" style="1"/>
    <col min="710" max="710" width="4.59765625" style="1" customWidth="1"/>
    <col min="711" max="711" width="15.8984375" style="1" customWidth="1"/>
    <col min="712" max="712" width="8" style="1" customWidth="1"/>
    <col min="713" max="713" width="16.69921875" style="1" customWidth="1"/>
    <col min="714" max="714" width="50.296875" style="1" customWidth="1"/>
    <col min="715" max="715" width="17" style="1" customWidth="1"/>
    <col min="716" max="716" width="14.59765625" style="1" customWidth="1"/>
    <col min="717" max="717" width="29.59765625" style="1" customWidth="1"/>
    <col min="718" max="718" width="15.3984375" style="1" customWidth="1"/>
    <col min="719" max="719" width="12.8984375" style="1" customWidth="1"/>
    <col min="720" max="720" width="13.59765625" style="1" customWidth="1"/>
    <col min="721" max="721" width="11.59765625" style="1" customWidth="1"/>
    <col min="722" max="965" width="9.09765625" style="1"/>
    <col min="966" max="966" width="4.59765625" style="1" customWidth="1"/>
    <col min="967" max="967" width="15.8984375" style="1" customWidth="1"/>
    <col min="968" max="968" width="8" style="1" customWidth="1"/>
    <col min="969" max="969" width="16.69921875" style="1" customWidth="1"/>
    <col min="970" max="970" width="50.296875" style="1" customWidth="1"/>
    <col min="971" max="971" width="17" style="1" customWidth="1"/>
    <col min="972" max="972" width="14.59765625" style="1" customWidth="1"/>
    <col min="973" max="973" width="29.59765625" style="1" customWidth="1"/>
    <col min="974" max="974" width="15.3984375" style="1" customWidth="1"/>
    <col min="975" max="975" width="12.8984375" style="1" customWidth="1"/>
    <col min="976" max="976" width="13.59765625" style="1" customWidth="1"/>
    <col min="977" max="977" width="11.59765625" style="1" customWidth="1"/>
    <col min="978" max="1221" width="9.09765625" style="1"/>
    <col min="1222" max="1222" width="4.59765625" style="1" customWidth="1"/>
    <col min="1223" max="1223" width="15.8984375" style="1" customWidth="1"/>
    <col min="1224" max="1224" width="8" style="1" customWidth="1"/>
    <col min="1225" max="1225" width="16.69921875" style="1" customWidth="1"/>
    <col min="1226" max="1226" width="50.296875" style="1" customWidth="1"/>
    <col min="1227" max="1227" width="17" style="1" customWidth="1"/>
    <col min="1228" max="1228" width="14.59765625" style="1" customWidth="1"/>
    <col min="1229" max="1229" width="29.59765625" style="1" customWidth="1"/>
    <col min="1230" max="1230" width="15.3984375" style="1" customWidth="1"/>
    <col min="1231" max="1231" width="12.8984375" style="1" customWidth="1"/>
    <col min="1232" max="1232" width="13.59765625" style="1" customWidth="1"/>
    <col min="1233" max="1233" width="11.59765625" style="1" customWidth="1"/>
    <col min="1234" max="1477" width="9.09765625" style="1"/>
    <col min="1478" max="1478" width="4.59765625" style="1" customWidth="1"/>
    <col min="1479" max="1479" width="15.8984375" style="1" customWidth="1"/>
    <col min="1480" max="1480" width="8" style="1" customWidth="1"/>
    <col min="1481" max="1481" width="16.69921875" style="1" customWidth="1"/>
    <col min="1482" max="1482" width="50.296875" style="1" customWidth="1"/>
    <col min="1483" max="1483" width="17" style="1" customWidth="1"/>
    <col min="1484" max="1484" width="14.59765625" style="1" customWidth="1"/>
    <col min="1485" max="1485" width="29.59765625" style="1" customWidth="1"/>
    <col min="1486" max="1486" width="15.3984375" style="1" customWidth="1"/>
    <col min="1487" max="1487" width="12.8984375" style="1" customWidth="1"/>
    <col min="1488" max="1488" width="13.59765625" style="1" customWidth="1"/>
    <col min="1489" max="1489" width="11.59765625" style="1" customWidth="1"/>
    <col min="1490" max="1733" width="9.09765625" style="1"/>
    <col min="1734" max="1734" width="4.59765625" style="1" customWidth="1"/>
    <col min="1735" max="1735" width="15.8984375" style="1" customWidth="1"/>
    <col min="1736" max="1736" width="8" style="1" customWidth="1"/>
    <col min="1737" max="1737" width="16.69921875" style="1" customWidth="1"/>
    <col min="1738" max="1738" width="50.296875" style="1" customWidth="1"/>
    <col min="1739" max="1739" width="17" style="1" customWidth="1"/>
    <col min="1740" max="1740" width="14.59765625" style="1" customWidth="1"/>
    <col min="1741" max="1741" width="29.59765625" style="1" customWidth="1"/>
    <col min="1742" max="1742" width="15.3984375" style="1" customWidth="1"/>
    <col min="1743" max="1743" width="12.8984375" style="1" customWidth="1"/>
    <col min="1744" max="1744" width="13.59765625" style="1" customWidth="1"/>
    <col min="1745" max="1745" width="11.59765625" style="1" customWidth="1"/>
    <col min="1746" max="1989" width="9.09765625" style="1"/>
    <col min="1990" max="1990" width="4.59765625" style="1" customWidth="1"/>
    <col min="1991" max="1991" width="15.8984375" style="1" customWidth="1"/>
    <col min="1992" max="1992" width="8" style="1" customWidth="1"/>
    <col min="1993" max="1993" width="16.69921875" style="1" customWidth="1"/>
    <col min="1994" max="1994" width="50.296875" style="1" customWidth="1"/>
    <col min="1995" max="1995" width="17" style="1" customWidth="1"/>
    <col min="1996" max="1996" width="14.59765625" style="1" customWidth="1"/>
    <col min="1997" max="1997" width="29.59765625" style="1" customWidth="1"/>
    <col min="1998" max="1998" width="15.3984375" style="1" customWidth="1"/>
    <col min="1999" max="1999" width="12.8984375" style="1" customWidth="1"/>
    <col min="2000" max="2000" width="13.59765625" style="1" customWidth="1"/>
    <col min="2001" max="2001" width="11.59765625" style="1" customWidth="1"/>
    <col min="2002" max="2245" width="9.09765625" style="1"/>
    <col min="2246" max="2246" width="4.59765625" style="1" customWidth="1"/>
    <col min="2247" max="2247" width="15.8984375" style="1" customWidth="1"/>
    <col min="2248" max="2248" width="8" style="1" customWidth="1"/>
    <col min="2249" max="2249" width="16.69921875" style="1" customWidth="1"/>
    <col min="2250" max="2250" width="50.296875" style="1" customWidth="1"/>
    <col min="2251" max="2251" width="17" style="1" customWidth="1"/>
    <col min="2252" max="2252" width="14.59765625" style="1" customWidth="1"/>
    <col min="2253" max="2253" width="29.59765625" style="1" customWidth="1"/>
    <col min="2254" max="2254" width="15.3984375" style="1" customWidth="1"/>
    <col min="2255" max="2255" width="12.8984375" style="1" customWidth="1"/>
    <col min="2256" max="2256" width="13.59765625" style="1" customWidth="1"/>
    <col min="2257" max="2257" width="11.59765625" style="1" customWidth="1"/>
    <col min="2258" max="2501" width="9.09765625" style="1"/>
    <col min="2502" max="2502" width="4.59765625" style="1" customWidth="1"/>
    <col min="2503" max="2503" width="15.8984375" style="1" customWidth="1"/>
    <col min="2504" max="2504" width="8" style="1" customWidth="1"/>
    <col min="2505" max="2505" width="16.69921875" style="1" customWidth="1"/>
    <col min="2506" max="2506" width="50.296875" style="1" customWidth="1"/>
    <col min="2507" max="2507" width="17" style="1" customWidth="1"/>
    <col min="2508" max="2508" width="14.59765625" style="1" customWidth="1"/>
    <col min="2509" max="2509" width="29.59765625" style="1" customWidth="1"/>
    <col min="2510" max="2510" width="15.3984375" style="1" customWidth="1"/>
    <col min="2511" max="2511" width="12.8984375" style="1" customWidth="1"/>
    <col min="2512" max="2512" width="13.59765625" style="1" customWidth="1"/>
    <col min="2513" max="2513" width="11.59765625" style="1" customWidth="1"/>
    <col min="2514" max="2757" width="9.09765625" style="1"/>
    <col min="2758" max="2758" width="4.59765625" style="1" customWidth="1"/>
    <col min="2759" max="2759" width="15.8984375" style="1" customWidth="1"/>
    <col min="2760" max="2760" width="8" style="1" customWidth="1"/>
    <col min="2761" max="2761" width="16.69921875" style="1" customWidth="1"/>
    <col min="2762" max="2762" width="50.296875" style="1" customWidth="1"/>
    <col min="2763" max="2763" width="17" style="1" customWidth="1"/>
    <col min="2764" max="2764" width="14.59765625" style="1" customWidth="1"/>
    <col min="2765" max="2765" width="29.59765625" style="1" customWidth="1"/>
    <col min="2766" max="2766" width="15.3984375" style="1" customWidth="1"/>
    <col min="2767" max="2767" width="12.8984375" style="1" customWidth="1"/>
    <col min="2768" max="2768" width="13.59765625" style="1" customWidth="1"/>
    <col min="2769" max="2769" width="11.59765625" style="1" customWidth="1"/>
    <col min="2770" max="3013" width="9.09765625" style="1"/>
    <col min="3014" max="3014" width="4.59765625" style="1" customWidth="1"/>
    <col min="3015" max="3015" width="15.8984375" style="1" customWidth="1"/>
    <col min="3016" max="3016" width="8" style="1" customWidth="1"/>
    <col min="3017" max="3017" width="16.69921875" style="1" customWidth="1"/>
    <col min="3018" max="3018" width="50.296875" style="1" customWidth="1"/>
    <col min="3019" max="3019" width="17" style="1" customWidth="1"/>
    <col min="3020" max="3020" width="14.59765625" style="1" customWidth="1"/>
    <col min="3021" max="3021" width="29.59765625" style="1" customWidth="1"/>
    <col min="3022" max="3022" width="15.3984375" style="1" customWidth="1"/>
    <col min="3023" max="3023" width="12.8984375" style="1" customWidth="1"/>
    <col min="3024" max="3024" width="13.59765625" style="1" customWidth="1"/>
    <col min="3025" max="3025" width="11.59765625" style="1" customWidth="1"/>
    <col min="3026" max="3269" width="9.09765625" style="1"/>
    <col min="3270" max="3270" width="4.59765625" style="1" customWidth="1"/>
    <col min="3271" max="3271" width="15.8984375" style="1" customWidth="1"/>
    <col min="3272" max="3272" width="8" style="1" customWidth="1"/>
    <col min="3273" max="3273" width="16.69921875" style="1" customWidth="1"/>
    <col min="3274" max="3274" width="50.296875" style="1" customWidth="1"/>
    <col min="3275" max="3275" width="17" style="1" customWidth="1"/>
    <col min="3276" max="3276" width="14.59765625" style="1" customWidth="1"/>
    <col min="3277" max="3277" width="29.59765625" style="1" customWidth="1"/>
    <col min="3278" max="3278" width="15.3984375" style="1" customWidth="1"/>
    <col min="3279" max="3279" width="12.8984375" style="1" customWidth="1"/>
    <col min="3280" max="3280" width="13.59765625" style="1" customWidth="1"/>
    <col min="3281" max="3281" width="11.59765625" style="1" customWidth="1"/>
    <col min="3282" max="3525" width="9.09765625" style="1"/>
    <col min="3526" max="3526" width="4.59765625" style="1" customWidth="1"/>
    <col min="3527" max="3527" width="15.8984375" style="1" customWidth="1"/>
    <col min="3528" max="3528" width="8" style="1" customWidth="1"/>
    <col min="3529" max="3529" width="16.69921875" style="1" customWidth="1"/>
    <col min="3530" max="3530" width="50.296875" style="1" customWidth="1"/>
    <col min="3531" max="3531" width="17" style="1" customWidth="1"/>
    <col min="3532" max="3532" width="14.59765625" style="1" customWidth="1"/>
    <col min="3533" max="3533" width="29.59765625" style="1" customWidth="1"/>
    <col min="3534" max="3534" width="15.3984375" style="1" customWidth="1"/>
    <col min="3535" max="3535" width="12.8984375" style="1" customWidth="1"/>
    <col min="3536" max="3536" width="13.59765625" style="1" customWidth="1"/>
    <col min="3537" max="3537" width="11.59765625" style="1" customWidth="1"/>
    <col min="3538" max="3781" width="9.09765625" style="1"/>
    <col min="3782" max="3782" width="4.59765625" style="1" customWidth="1"/>
    <col min="3783" max="3783" width="15.8984375" style="1" customWidth="1"/>
    <col min="3784" max="3784" width="8" style="1" customWidth="1"/>
    <col min="3785" max="3785" width="16.69921875" style="1" customWidth="1"/>
    <col min="3786" max="3786" width="50.296875" style="1" customWidth="1"/>
    <col min="3787" max="3787" width="17" style="1" customWidth="1"/>
    <col min="3788" max="3788" width="14.59765625" style="1" customWidth="1"/>
    <col min="3789" max="3789" width="29.59765625" style="1" customWidth="1"/>
    <col min="3790" max="3790" width="15.3984375" style="1" customWidth="1"/>
    <col min="3791" max="3791" width="12.8984375" style="1" customWidth="1"/>
    <col min="3792" max="3792" width="13.59765625" style="1" customWidth="1"/>
    <col min="3793" max="3793" width="11.59765625" style="1" customWidth="1"/>
    <col min="3794" max="4037" width="9.09765625" style="1"/>
    <col min="4038" max="4038" width="4.59765625" style="1" customWidth="1"/>
    <col min="4039" max="4039" width="15.8984375" style="1" customWidth="1"/>
    <col min="4040" max="4040" width="8" style="1" customWidth="1"/>
    <col min="4041" max="4041" width="16.69921875" style="1" customWidth="1"/>
    <col min="4042" max="4042" width="50.296875" style="1" customWidth="1"/>
    <col min="4043" max="4043" width="17" style="1" customWidth="1"/>
    <col min="4044" max="4044" width="14.59765625" style="1" customWidth="1"/>
    <col min="4045" max="4045" width="29.59765625" style="1" customWidth="1"/>
    <col min="4046" max="4046" width="15.3984375" style="1" customWidth="1"/>
    <col min="4047" max="4047" width="12.8984375" style="1" customWidth="1"/>
    <col min="4048" max="4048" width="13.59765625" style="1" customWidth="1"/>
    <col min="4049" max="4049" width="11.59765625" style="1" customWidth="1"/>
    <col min="4050" max="4293" width="9.09765625" style="1"/>
    <col min="4294" max="4294" width="4.59765625" style="1" customWidth="1"/>
    <col min="4295" max="4295" width="15.8984375" style="1" customWidth="1"/>
    <col min="4296" max="4296" width="8" style="1" customWidth="1"/>
    <col min="4297" max="4297" width="16.69921875" style="1" customWidth="1"/>
    <col min="4298" max="4298" width="50.296875" style="1" customWidth="1"/>
    <col min="4299" max="4299" width="17" style="1" customWidth="1"/>
    <col min="4300" max="4300" width="14.59765625" style="1" customWidth="1"/>
    <col min="4301" max="4301" width="29.59765625" style="1" customWidth="1"/>
    <col min="4302" max="4302" width="15.3984375" style="1" customWidth="1"/>
    <col min="4303" max="4303" width="12.8984375" style="1" customWidth="1"/>
    <col min="4304" max="4304" width="13.59765625" style="1" customWidth="1"/>
    <col min="4305" max="4305" width="11.59765625" style="1" customWidth="1"/>
    <col min="4306" max="4549" width="9.09765625" style="1"/>
    <col min="4550" max="4550" width="4.59765625" style="1" customWidth="1"/>
    <col min="4551" max="4551" width="15.8984375" style="1" customWidth="1"/>
    <col min="4552" max="4552" width="8" style="1" customWidth="1"/>
    <col min="4553" max="4553" width="16.69921875" style="1" customWidth="1"/>
    <col min="4554" max="4554" width="50.296875" style="1" customWidth="1"/>
    <col min="4555" max="4555" width="17" style="1" customWidth="1"/>
    <col min="4556" max="4556" width="14.59765625" style="1" customWidth="1"/>
    <col min="4557" max="4557" width="29.59765625" style="1" customWidth="1"/>
    <col min="4558" max="4558" width="15.3984375" style="1" customWidth="1"/>
    <col min="4559" max="4559" width="12.8984375" style="1" customWidth="1"/>
    <col min="4560" max="4560" width="13.59765625" style="1" customWidth="1"/>
    <col min="4561" max="4561" width="11.59765625" style="1" customWidth="1"/>
    <col min="4562" max="4805" width="9.09765625" style="1"/>
    <col min="4806" max="4806" width="4.59765625" style="1" customWidth="1"/>
    <col min="4807" max="4807" width="15.8984375" style="1" customWidth="1"/>
    <col min="4808" max="4808" width="8" style="1" customWidth="1"/>
    <col min="4809" max="4809" width="16.69921875" style="1" customWidth="1"/>
    <col min="4810" max="4810" width="50.296875" style="1" customWidth="1"/>
    <col min="4811" max="4811" width="17" style="1" customWidth="1"/>
    <col min="4812" max="4812" width="14.59765625" style="1" customWidth="1"/>
    <col min="4813" max="4813" width="29.59765625" style="1" customWidth="1"/>
    <col min="4814" max="4814" width="15.3984375" style="1" customWidth="1"/>
    <col min="4815" max="4815" width="12.8984375" style="1" customWidth="1"/>
    <col min="4816" max="4816" width="13.59765625" style="1" customWidth="1"/>
    <col min="4817" max="4817" width="11.59765625" style="1" customWidth="1"/>
    <col min="4818" max="5061" width="9.09765625" style="1"/>
    <col min="5062" max="5062" width="4.59765625" style="1" customWidth="1"/>
    <col min="5063" max="5063" width="15.8984375" style="1" customWidth="1"/>
    <col min="5064" max="5064" width="8" style="1" customWidth="1"/>
    <col min="5065" max="5065" width="16.69921875" style="1" customWidth="1"/>
    <col min="5066" max="5066" width="50.296875" style="1" customWidth="1"/>
    <col min="5067" max="5067" width="17" style="1" customWidth="1"/>
    <col min="5068" max="5068" width="14.59765625" style="1" customWidth="1"/>
    <col min="5069" max="5069" width="29.59765625" style="1" customWidth="1"/>
    <col min="5070" max="5070" width="15.3984375" style="1" customWidth="1"/>
    <col min="5071" max="5071" width="12.8984375" style="1" customWidth="1"/>
    <col min="5072" max="5072" width="13.59765625" style="1" customWidth="1"/>
    <col min="5073" max="5073" width="11.59765625" style="1" customWidth="1"/>
    <col min="5074" max="5317" width="9.09765625" style="1"/>
    <col min="5318" max="5318" width="4.59765625" style="1" customWidth="1"/>
    <col min="5319" max="5319" width="15.8984375" style="1" customWidth="1"/>
    <col min="5320" max="5320" width="8" style="1" customWidth="1"/>
    <col min="5321" max="5321" width="16.69921875" style="1" customWidth="1"/>
    <col min="5322" max="5322" width="50.296875" style="1" customWidth="1"/>
    <col min="5323" max="5323" width="17" style="1" customWidth="1"/>
    <col min="5324" max="5324" width="14.59765625" style="1" customWidth="1"/>
    <col min="5325" max="5325" width="29.59765625" style="1" customWidth="1"/>
    <col min="5326" max="5326" width="15.3984375" style="1" customWidth="1"/>
    <col min="5327" max="5327" width="12.8984375" style="1" customWidth="1"/>
    <col min="5328" max="5328" width="13.59765625" style="1" customWidth="1"/>
    <col min="5329" max="5329" width="11.59765625" style="1" customWidth="1"/>
    <col min="5330" max="5573" width="9.09765625" style="1"/>
    <col min="5574" max="5574" width="4.59765625" style="1" customWidth="1"/>
    <col min="5575" max="5575" width="15.8984375" style="1" customWidth="1"/>
    <col min="5576" max="5576" width="8" style="1" customWidth="1"/>
    <col min="5577" max="5577" width="16.69921875" style="1" customWidth="1"/>
    <col min="5578" max="5578" width="50.296875" style="1" customWidth="1"/>
    <col min="5579" max="5579" width="17" style="1" customWidth="1"/>
    <col min="5580" max="5580" width="14.59765625" style="1" customWidth="1"/>
    <col min="5581" max="5581" width="29.59765625" style="1" customWidth="1"/>
    <col min="5582" max="5582" width="15.3984375" style="1" customWidth="1"/>
    <col min="5583" max="5583" width="12.8984375" style="1" customWidth="1"/>
    <col min="5584" max="5584" width="13.59765625" style="1" customWidth="1"/>
    <col min="5585" max="5585" width="11.59765625" style="1" customWidth="1"/>
    <col min="5586" max="5829" width="9.09765625" style="1"/>
    <col min="5830" max="5830" width="4.59765625" style="1" customWidth="1"/>
    <col min="5831" max="5831" width="15.8984375" style="1" customWidth="1"/>
    <col min="5832" max="5832" width="8" style="1" customWidth="1"/>
    <col min="5833" max="5833" width="16.69921875" style="1" customWidth="1"/>
    <col min="5834" max="5834" width="50.296875" style="1" customWidth="1"/>
    <col min="5835" max="5835" width="17" style="1" customWidth="1"/>
    <col min="5836" max="5836" width="14.59765625" style="1" customWidth="1"/>
    <col min="5837" max="5837" width="29.59765625" style="1" customWidth="1"/>
    <col min="5838" max="5838" width="15.3984375" style="1" customWidth="1"/>
    <col min="5839" max="5839" width="12.8984375" style="1" customWidth="1"/>
    <col min="5840" max="5840" width="13.59765625" style="1" customWidth="1"/>
    <col min="5841" max="5841" width="11.59765625" style="1" customWidth="1"/>
    <col min="5842" max="6085" width="9.09765625" style="1"/>
    <col min="6086" max="6086" width="4.59765625" style="1" customWidth="1"/>
    <col min="6087" max="6087" width="15.8984375" style="1" customWidth="1"/>
    <col min="6088" max="6088" width="8" style="1" customWidth="1"/>
    <col min="6089" max="6089" width="16.69921875" style="1" customWidth="1"/>
    <col min="6090" max="6090" width="50.296875" style="1" customWidth="1"/>
    <col min="6091" max="6091" width="17" style="1" customWidth="1"/>
    <col min="6092" max="6092" width="14.59765625" style="1" customWidth="1"/>
    <col min="6093" max="6093" width="29.59765625" style="1" customWidth="1"/>
    <col min="6094" max="6094" width="15.3984375" style="1" customWidth="1"/>
    <col min="6095" max="6095" width="12.8984375" style="1" customWidth="1"/>
    <col min="6096" max="6096" width="13.59765625" style="1" customWidth="1"/>
    <col min="6097" max="6097" width="11.59765625" style="1" customWidth="1"/>
    <col min="6098" max="6341" width="9.09765625" style="1"/>
    <col min="6342" max="6342" width="4.59765625" style="1" customWidth="1"/>
    <col min="6343" max="6343" width="15.8984375" style="1" customWidth="1"/>
    <col min="6344" max="6344" width="8" style="1" customWidth="1"/>
    <col min="6345" max="6345" width="16.69921875" style="1" customWidth="1"/>
    <col min="6346" max="6346" width="50.296875" style="1" customWidth="1"/>
    <col min="6347" max="6347" width="17" style="1" customWidth="1"/>
    <col min="6348" max="6348" width="14.59765625" style="1" customWidth="1"/>
    <col min="6349" max="6349" width="29.59765625" style="1" customWidth="1"/>
    <col min="6350" max="6350" width="15.3984375" style="1" customWidth="1"/>
    <col min="6351" max="6351" width="12.8984375" style="1" customWidth="1"/>
    <col min="6352" max="6352" width="13.59765625" style="1" customWidth="1"/>
    <col min="6353" max="6353" width="11.59765625" style="1" customWidth="1"/>
    <col min="6354" max="6597" width="9.09765625" style="1"/>
    <col min="6598" max="6598" width="4.59765625" style="1" customWidth="1"/>
    <col min="6599" max="6599" width="15.8984375" style="1" customWidth="1"/>
    <col min="6600" max="6600" width="8" style="1" customWidth="1"/>
    <col min="6601" max="6601" width="16.69921875" style="1" customWidth="1"/>
    <col min="6602" max="6602" width="50.296875" style="1" customWidth="1"/>
    <col min="6603" max="6603" width="17" style="1" customWidth="1"/>
    <col min="6604" max="6604" width="14.59765625" style="1" customWidth="1"/>
    <col min="6605" max="6605" width="29.59765625" style="1" customWidth="1"/>
    <col min="6606" max="6606" width="15.3984375" style="1" customWidth="1"/>
    <col min="6607" max="6607" width="12.8984375" style="1" customWidth="1"/>
    <col min="6608" max="6608" width="13.59765625" style="1" customWidth="1"/>
    <col min="6609" max="6609" width="11.59765625" style="1" customWidth="1"/>
    <col min="6610" max="6853" width="9.09765625" style="1"/>
    <col min="6854" max="6854" width="4.59765625" style="1" customWidth="1"/>
    <col min="6855" max="6855" width="15.8984375" style="1" customWidth="1"/>
    <col min="6856" max="6856" width="8" style="1" customWidth="1"/>
    <col min="6857" max="6857" width="16.69921875" style="1" customWidth="1"/>
    <col min="6858" max="6858" width="50.296875" style="1" customWidth="1"/>
    <col min="6859" max="6859" width="17" style="1" customWidth="1"/>
    <col min="6860" max="6860" width="14.59765625" style="1" customWidth="1"/>
    <col min="6861" max="6861" width="29.59765625" style="1" customWidth="1"/>
    <col min="6862" max="6862" width="15.3984375" style="1" customWidth="1"/>
    <col min="6863" max="6863" width="12.8984375" style="1" customWidth="1"/>
    <col min="6864" max="6864" width="13.59765625" style="1" customWidth="1"/>
    <col min="6865" max="6865" width="11.59765625" style="1" customWidth="1"/>
    <col min="6866" max="7109" width="9.09765625" style="1"/>
    <col min="7110" max="7110" width="4.59765625" style="1" customWidth="1"/>
    <col min="7111" max="7111" width="15.8984375" style="1" customWidth="1"/>
    <col min="7112" max="7112" width="8" style="1" customWidth="1"/>
    <col min="7113" max="7113" width="16.69921875" style="1" customWidth="1"/>
    <col min="7114" max="7114" width="50.296875" style="1" customWidth="1"/>
    <col min="7115" max="7115" width="17" style="1" customWidth="1"/>
    <col min="7116" max="7116" width="14.59765625" style="1" customWidth="1"/>
    <col min="7117" max="7117" width="29.59765625" style="1" customWidth="1"/>
    <col min="7118" max="7118" width="15.3984375" style="1" customWidth="1"/>
    <col min="7119" max="7119" width="12.8984375" style="1" customWidth="1"/>
    <col min="7120" max="7120" width="13.59765625" style="1" customWidth="1"/>
    <col min="7121" max="7121" width="11.59765625" style="1" customWidth="1"/>
    <col min="7122" max="7365" width="9.09765625" style="1"/>
    <col min="7366" max="7366" width="4.59765625" style="1" customWidth="1"/>
    <col min="7367" max="7367" width="15.8984375" style="1" customWidth="1"/>
    <col min="7368" max="7368" width="8" style="1" customWidth="1"/>
    <col min="7369" max="7369" width="16.69921875" style="1" customWidth="1"/>
    <col min="7370" max="7370" width="50.296875" style="1" customWidth="1"/>
    <col min="7371" max="7371" width="17" style="1" customWidth="1"/>
    <col min="7372" max="7372" width="14.59765625" style="1" customWidth="1"/>
    <col min="7373" max="7373" width="29.59765625" style="1" customWidth="1"/>
    <col min="7374" max="7374" width="15.3984375" style="1" customWidth="1"/>
    <col min="7375" max="7375" width="12.8984375" style="1" customWidth="1"/>
    <col min="7376" max="7376" width="13.59765625" style="1" customWidth="1"/>
    <col min="7377" max="7377" width="11.59765625" style="1" customWidth="1"/>
    <col min="7378" max="7621" width="9.09765625" style="1"/>
    <col min="7622" max="7622" width="4.59765625" style="1" customWidth="1"/>
    <col min="7623" max="7623" width="15.8984375" style="1" customWidth="1"/>
    <col min="7624" max="7624" width="8" style="1" customWidth="1"/>
    <col min="7625" max="7625" width="16.69921875" style="1" customWidth="1"/>
    <col min="7626" max="7626" width="50.296875" style="1" customWidth="1"/>
    <col min="7627" max="7627" width="17" style="1" customWidth="1"/>
    <col min="7628" max="7628" width="14.59765625" style="1" customWidth="1"/>
    <col min="7629" max="7629" width="29.59765625" style="1" customWidth="1"/>
    <col min="7630" max="7630" width="15.3984375" style="1" customWidth="1"/>
    <col min="7631" max="7631" width="12.8984375" style="1" customWidth="1"/>
    <col min="7632" max="7632" width="13.59765625" style="1" customWidth="1"/>
    <col min="7633" max="7633" width="11.59765625" style="1" customWidth="1"/>
    <col min="7634" max="7877" width="9.09765625" style="1"/>
    <col min="7878" max="7878" width="4.59765625" style="1" customWidth="1"/>
    <col min="7879" max="7879" width="15.8984375" style="1" customWidth="1"/>
    <col min="7880" max="7880" width="8" style="1" customWidth="1"/>
    <col min="7881" max="7881" width="16.69921875" style="1" customWidth="1"/>
    <col min="7882" max="7882" width="50.296875" style="1" customWidth="1"/>
    <col min="7883" max="7883" width="17" style="1" customWidth="1"/>
    <col min="7884" max="7884" width="14.59765625" style="1" customWidth="1"/>
    <col min="7885" max="7885" width="29.59765625" style="1" customWidth="1"/>
    <col min="7886" max="7886" width="15.3984375" style="1" customWidth="1"/>
    <col min="7887" max="7887" width="12.8984375" style="1" customWidth="1"/>
    <col min="7888" max="7888" width="13.59765625" style="1" customWidth="1"/>
    <col min="7889" max="7889" width="11.59765625" style="1" customWidth="1"/>
    <col min="7890" max="8133" width="9.09765625" style="1"/>
    <col min="8134" max="8134" width="4.59765625" style="1" customWidth="1"/>
    <col min="8135" max="8135" width="15.8984375" style="1" customWidth="1"/>
    <col min="8136" max="8136" width="8" style="1" customWidth="1"/>
    <col min="8137" max="8137" width="16.69921875" style="1" customWidth="1"/>
    <col min="8138" max="8138" width="50.296875" style="1" customWidth="1"/>
    <col min="8139" max="8139" width="17" style="1" customWidth="1"/>
    <col min="8140" max="8140" width="14.59765625" style="1" customWidth="1"/>
    <col min="8141" max="8141" width="29.59765625" style="1" customWidth="1"/>
    <col min="8142" max="8142" width="15.3984375" style="1" customWidth="1"/>
    <col min="8143" max="8143" width="12.8984375" style="1" customWidth="1"/>
    <col min="8144" max="8144" width="13.59765625" style="1" customWidth="1"/>
    <col min="8145" max="8145" width="11.59765625" style="1" customWidth="1"/>
    <col min="8146" max="8389" width="9.09765625" style="1"/>
    <col min="8390" max="8390" width="4.59765625" style="1" customWidth="1"/>
    <col min="8391" max="8391" width="15.8984375" style="1" customWidth="1"/>
    <col min="8392" max="8392" width="8" style="1" customWidth="1"/>
    <col min="8393" max="8393" width="16.69921875" style="1" customWidth="1"/>
    <col min="8394" max="8394" width="50.296875" style="1" customWidth="1"/>
    <col min="8395" max="8395" width="17" style="1" customWidth="1"/>
    <col min="8396" max="8396" width="14.59765625" style="1" customWidth="1"/>
    <col min="8397" max="8397" width="29.59765625" style="1" customWidth="1"/>
    <col min="8398" max="8398" width="15.3984375" style="1" customWidth="1"/>
    <col min="8399" max="8399" width="12.8984375" style="1" customWidth="1"/>
    <col min="8400" max="8400" width="13.59765625" style="1" customWidth="1"/>
    <col min="8401" max="8401" width="11.59765625" style="1" customWidth="1"/>
    <col min="8402" max="8645" width="9.09765625" style="1"/>
    <col min="8646" max="8646" width="4.59765625" style="1" customWidth="1"/>
    <col min="8647" max="8647" width="15.8984375" style="1" customWidth="1"/>
    <col min="8648" max="8648" width="8" style="1" customWidth="1"/>
    <col min="8649" max="8649" width="16.69921875" style="1" customWidth="1"/>
    <col min="8650" max="8650" width="50.296875" style="1" customWidth="1"/>
    <col min="8651" max="8651" width="17" style="1" customWidth="1"/>
    <col min="8652" max="8652" width="14.59765625" style="1" customWidth="1"/>
    <col min="8653" max="8653" width="29.59765625" style="1" customWidth="1"/>
    <col min="8654" max="8654" width="15.3984375" style="1" customWidth="1"/>
    <col min="8655" max="8655" width="12.8984375" style="1" customWidth="1"/>
    <col min="8656" max="8656" width="13.59765625" style="1" customWidth="1"/>
    <col min="8657" max="8657" width="11.59765625" style="1" customWidth="1"/>
    <col min="8658" max="8901" width="9.09765625" style="1"/>
    <col min="8902" max="8902" width="4.59765625" style="1" customWidth="1"/>
    <col min="8903" max="8903" width="15.8984375" style="1" customWidth="1"/>
    <col min="8904" max="8904" width="8" style="1" customWidth="1"/>
    <col min="8905" max="8905" width="16.69921875" style="1" customWidth="1"/>
    <col min="8906" max="8906" width="50.296875" style="1" customWidth="1"/>
    <col min="8907" max="8907" width="17" style="1" customWidth="1"/>
    <col min="8908" max="8908" width="14.59765625" style="1" customWidth="1"/>
    <col min="8909" max="8909" width="29.59765625" style="1" customWidth="1"/>
    <col min="8910" max="8910" width="15.3984375" style="1" customWidth="1"/>
    <col min="8911" max="8911" width="12.8984375" style="1" customWidth="1"/>
    <col min="8912" max="8912" width="13.59765625" style="1" customWidth="1"/>
    <col min="8913" max="8913" width="11.59765625" style="1" customWidth="1"/>
    <col min="8914" max="9157" width="9.09765625" style="1"/>
    <col min="9158" max="9158" width="4.59765625" style="1" customWidth="1"/>
    <col min="9159" max="9159" width="15.8984375" style="1" customWidth="1"/>
    <col min="9160" max="9160" width="8" style="1" customWidth="1"/>
    <col min="9161" max="9161" width="16.69921875" style="1" customWidth="1"/>
    <col min="9162" max="9162" width="50.296875" style="1" customWidth="1"/>
    <col min="9163" max="9163" width="17" style="1" customWidth="1"/>
    <col min="9164" max="9164" width="14.59765625" style="1" customWidth="1"/>
    <col min="9165" max="9165" width="29.59765625" style="1" customWidth="1"/>
    <col min="9166" max="9166" width="15.3984375" style="1" customWidth="1"/>
    <col min="9167" max="9167" width="12.8984375" style="1" customWidth="1"/>
    <col min="9168" max="9168" width="13.59765625" style="1" customWidth="1"/>
    <col min="9169" max="9169" width="11.59765625" style="1" customWidth="1"/>
    <col min="9170" max="9413" width="9.09765625" style="1"/>
    <col min="9414" max="9414" width="4.59765625" style="1" customWidth="1"/>
    <col min="9415" max="9415" width="15.8984375" style="1" customWidth="1"/>
    <col min="9416" max="9416" width="8" style="1" customWidth="1"/>
    <col min="9417" max="9417" width="16.69921875" style="1" customWidth="1"/>
    <col min="9418" max="9418" width="50.296875" style="1" customWidth="1"/>
    <col min="9419" max="9419" width="17" style="1" customWidth="1"/>
    <col min="9420" max="9420" width="14.59765625" style="1" customWidth="1"/>
    <col min="9421" max="9421" width="29.59765625" style="1" customWidth="1"/>
    <col min="9422" max="9422" width="15.3984375" style="1" customWidth="1"/>
    <col min="9423" max="9423" width="12.8984375" style="1" customWidth="1"/>
    <col min="9424" max="9424" width="13.59765625" style="1" customWidth="1"/>
    <col min="9425" max="9425" width="11.59765625" style="1" customWidth="1"/>
    <col min="9426" max="9669" width="9.09765625" style="1"/>
    <col min="9670" max="9670" width="4.59765625" style="1" customWidth="1"/>
    <col min="9671" max="9671" width="15.8984375" style="1" customWidth="1"/>
    <col min="9672" max="9672" width="8" style="1" customWidth="1"/>
    <col min="9673" max="9673" width="16.69921875" style="1" customWidth="1"/>
    <col min="9674" max="9674" width="50.296875" style="1" customWidth="1"/>
    <col min="9675" max="9675" width="17" style="1" customWidth="1"/>
    <col min="9676" max="9676" width="14.59765625" style="1" customWidth="1"/>
    <col min="9677" max="9677" width="29.59765625" style="1" customWidth="1"/>
    <col min="9678" max="9678" width="15.3984375" style="1" customWidth="1"/>
    <col min="9679" max="9679" width="12.8984375" style="1" customWidth="1"/>
    <col min="9680" max="9680" width="13.59765625" style="1" customWidth="1"/>
    <col min="9681" max="9681" width="11.59765625" style="1" customWidth="1"/>
    <col min="9682" max="9925" width="9.09765625" style="1"/>
    <col min="9926" max="9926" width="4.59765625" style="1" customWidth="1"/>
    <col min="9927" max="9927" width="15.8984375" style="1" customWidth="1"/>
    <col min="9928" max="9928" width="8" style="1" customWidth="1"/>
    <col min="9929" max="9929" width="16.69921875" style="1" customWidth="1"/>
    <col min="9930" max="9930" width="50.296875" style="1" customWidth="1"/>
    <col min="9931" max="9931" width="17" style="1" customWidth="1"/>
    <col min="9932" max="9932" width="14.59765625" style="1" customWidth="1"/>
    <col min="9933" max="9933" width="29.59765625" style="1" customWidth="1"/>
    <col min="9934" max="9934" width="15.3984375" style="1" customWidth="1"/>
    <col min="9935" max="9935" width="12.8984375" style="1" customWidth="1"/>
    <col min="9936" max="9936" width="13.59765625" style="1" customWidth="1"/>
    <col min="9937" max="9937" width="11.59765625" style="1" customWidth="1"/>
    <col min="9938" max="10181" width="9.09765625" style="1"/>
    <col min="10182" max="10182" width="4.59765625" style="1" customWidth="1"/>
    <col min="10183" max="10183" width="15.8984375" style="1" customWidth="1"/>
    <col min="10184" max="10184" width="8" style="1" customWidth="1"/>
    <col min="10185" max="10185" width="16.69921875" style="1" customWidth="1"/>
    <col min="10186" max="10186" width="50.296875" style="1" customWidth="1"/>
    <col min="10187" max="10187" width="17" style="1" customWidth="1"/>
    <col min="10188" max="10188" width="14.59765625" style="1" customWidth="1"/>
    <col min="10189" max="10189" width="29.59765625" style="1" customWidth="1"/>
    <col min="10190" max="10190" width="15.3984375" style="1" customWidth="1"/>
    <col min="10191" max="10191" width="12.8984375" style="1" customWidth="1"/>
    <col min="10192" max="10192" width="13.59765625" style="1" customWidth="1"/>
    <col min="10193" max="10193" width="11.59765625" style="1" customWidth="1"/>
    <col min="10194" max="10437" width="9.09765625" style="1"/>
    <col min="10438" max="10438" width="4.59765625" style="1" customWidth="1"/>
    <col min="10439" max="10439" width="15.8984375" style="1" customWidth="1"/>
    <col min="10440" max="10440" width="8" style="1" customWidth="1"/>
    <col min="10441" max="10441" width="16.69921875" style="1" customWidth="1"/>
    <col min="10442" max="10442" width="50.296875" style="1" customWidth="1"/>
    <col min="10443" max="10443" width="17" style="1" customWidth="1"/>
    <col min="10444" max="10444" width="14.59765625" style="1" customWidth="1"/>
    <col min="10445" max="10445" width="29.59765625" style="1" customWidth="1"/>
    <col min="10446" max="10446" width="15.3984375" style="1" customWidth="1"/>
    <col min="10447" max="10447" width="12.8984375" style="1" customWidth="1"/>
    <col min="10448" max="10448" width="13.59765625" style="1" customWidth="1"/>
    <col min="10449" max="10449" width="11.59765625" style="1" customWidth="1"/>
    <col min="10450" max="10693" width="9.09765625" style="1"/>
    <col min="10694" max="10694" width="4.59765625" style="1" customWidth="1"/>
    <col min="10695" max="10695" width="15.8984375" style="1" customWidth="1"/>
    <col min="10696" max="10696" width="8" style="1" customWidth="1"/>
    <col min="10697" max="10697" width="16.69921875" style="1" customWidth="1"/>
    <col min="10698" max="10698" width="50.296875" style="1" customWidth="1"/>
    <col min="10699" max="10699" width="17" style="1" customWidth="1"/>
    <col min="10700" max="10700" width="14.59765625" style="1" customWidth="1"/>
    <col min="10701" max="10701" width="29.59765625" style="1" customWidth="1"/>
    <col min="10702" max="10702" width="15.3984375" style="1" customWidth="1"/>
    <col min="10703" max="10703" width="12.8984375" style="1" customWidth="1"/>
    <col min="10704" max="10704" width="13.59765625" style="1" customWidth="1"/>
    <col min="10705" max="10705" width="11.59765625" style="1" customWidth="1"/>
    <col min="10706" max="10949" width="9.09765625" style="1"/>
    <col min="10950" max="10950" width="4.59765625" style="1" customWidth="1"/>
    <col min="10951" max="10951" width="15.8984375" style="1" customWidth="1"/>
    <col min="10952" max="10952" width="8" style="1" customWidth="1"/>
    <col min="10953" max="10953" width="16.69921875" style="1" customWidth="1"/>
    <col min="10954" max="10954" width="50.296875" style="1" customWidth="1"/>
    <col min="10955" max="10955" width="17" style="1" customWidth="1"/>
    <col min="10956" max="10956" width="14.59765625" style="1" customWidth="1"/>
    <col min="10957" max="10957" width="29.59765625" style="1" customWidth="1"/>
    <col min="10958" max="10958" width="15.3984375" style="1" customWidth="1"/>
    <col min="10959" max="10959" width="12.8984375" style="1" customWidth="1"/>
    <col min="10960" max="10960" width="13.59765625" style="1" customWidth="1"/>
    <col min="10961" max="10961" width="11.59765625" style="1" customWidth="1"/>
    <col min="10962" max="11205" width="9.09765625" style="1"/>
    <col min="11206" max="11206" width="4.59765625" style="1" customWidth="1"/>
    <col min="11207" max="11207" width="15.8984375" style="1" customWidth="1"/>
    <col min="11208" max="11208" width="8" style="1" customWidth="1"/>
    <col min="11209" max="11209" width="16.69921875" style="1" customWidth="1"/>
    <col min="11210" max="11210" width="50.296875" style="1" customWidth="1"/>
    <col min="11211" max="11211" width="17" style="1" customWidth="1"/>
    <col min="11212" max="11212" width="14.59765625" style="1" customWidth="1"/>
    <col min="11213" max="11213" width="29.59765625" style="1" customWidth="1"/>
    <col min="11214" max="11214" width="15.3984375" style="1" customWidth="1"/>
    <col min="11215" max="11215" width="12.8984375" style="1" customWidth="1"/>
    <col min="11216" max="11216" width="13.59765625" style="1" customWidth="1"/>
    <col min="11217" max="11217" width="11.59765625" style="1" customWidth="1"/>
    <col min="11218" max="11461" width="9.09765625" style="1"/>
    <col min="11462" max="11462" width="4.59765625" style="1" customWidth="1"/>
    <col min="11463" max="11463" width="15.8984375" style="1" customWidth="1"/>
    <col min="11464" max="11464" width="8" style="1" customWidth="1"/>
    <col min="11465" max="11465" width="16.69921875" style="1" customWidth="1"/>
    <col min="11466" max="11466" width="50.296875" style="1" customWidth="1"/>
    <col min="11467" max="11467" width="17" style="1" customWidth="1"/>
    <col min="11468" max="11468" width="14.59765625" style="1" customWidth="1"/>
    <col min="11469" max="11469" width="29.59765625" style="1" customWidth="1"/>
    <col min="11470" max="11470" width="15.3984375" style="1" customWidth="1"/>
    <col min="11471" max="11471" width="12.8984375" style="1" customWidth="1"/>
    <col min="11472" max="11472" width="13.59765625" style="1" customWidth="1"/>
    <col min="11473" max="11473" width="11.59765625" style="1" customWidth="1"/>
    <col min="11474" max="11717" width="9.09765625" style="1"/>
    <col min="11718" max="11718" width="4.59765625" style="1" customWidth="1"/>
    <col min="11719" max="11719" width="15.8984375" style="1" customWidth="1"/>
    <col min="11720" max="11720" width="8" style="1" customWidth="1"/>
    <col min="11721" max="11721" width="16.69921875" style="1" customWidth="1"/>
    <col min="11722" max="11722" width="50.296875" style="1" customWidth="1"/>
    <col min="11723" max="11723" width="17" style="1" customWidth="1"/>
    <col min="11724" max="11724" width="14.59765625" style="1" customWidth="1"/>
    <col min="11725" max="11725" width="29.59765625" style="1" customWidth="1"/>
    <col min="11726" max="11726" width="15.3984375" style="1" customWidth="1"/>
    <col min="11727" max="11727" width="12.8984375" style="1" customWidth="1"/>
    <col min="11728" max="11728" width="13.59765625" style="1" customWidth="1"/>
    <col min="11729" max="11729" width="11.59765625" style="1" customWidth="1"/>
    <col min="11730" max="11973" width="9.09765625" style="1"/>
    <col min="11974" max="11974" width="4.59765625" style="1" customWidth="1"/>
    <col min="11975" max="11975" width="15.8984375" style="1" customWidth="1"/>
    <col min="11976" max="11976" width="8" style="1" customWidth="1"/>
    <col min="11977" max="11977" width="16.69921875" style="1" customWidth="1"/>
    <col min="11978" max="11978" width="50.296875" style="1" customWidth="1"/>
    <col min="11979" max="11979" width="17" style="1" customWidth="1"/>
    <col min="11980" max="11980" width="14.59765625" style="1" customWidth="1"/>
    <col min="11981" max="11981" width="29.59765625" style="1" customWidth="1"/>
    <col min="11982" max="11982" width="15.3984375" style="1" customWidth="1"/>
    <col min="11983" max="11983" width="12.8984375" style="1" customWidth="1"/>
    <col min="11984" max="11984" width="13.59765625" style="1" customWidth="1"/>
    <col min="11985" max="11985" width="11.59765625" style="1" customWidth="1"/>
    <col min="11986" max="12229" width="9.09765625" style="1"/>
    <col min="12230" max="12230" width="4.59765625" style="1" customWidth="1"/>
    <col min="12231" max="12231" width="15.8984375" style="1" customWidth="1"/>
    <col min="12232" max="12232" width="8" style="1" customWidth="1"/>
    <col min="12233" max="12233" width="16.69921875" style="1" customWidth="1"/>
    <col min="12234" max="12234" width="50.296875" style="1" customWidth="1"/>
    <col min="12235" max="12235" width="17" style="1" customWidth="1"/>
    <col min="12236" max="12236" width="14.59765625" style="1" customWidth="1"/>
    <col min="12237" max="12237" width="29.59765625" style="1" customWidth="1"/>
    <col min="12238" max="12238" width="15.3984375" style="1" customWidth="1"/>
    <col min="12239" max="12239" width="12.8984375" style="1" customWidth="1"/>
    <col min="12240" max="12240" width="13.59765625" style="1" customWidth="1"/>
    <col min="12241" max="12241" width="11.59765625" style="1" customWidth="1"/>
    <col min="12242" max="12485" width="9.09765625" style="1"/>
    <col min="12486" max="12486" width="4.59765625" style="1" customWidth="1"/>
    <col min="12487" max="12487" width="15.8984375" style="1" customWidth="1"/>
    <col min="12488" max="12488" width="8" style="1" customWidth="1"/>
    <col min="12489" max="12489" width="16.69921875" style="1" customWidth="1"/>
    <col min="12490" max="12490" width="50.296875" style="1" customWidth="1"/>
    <col min="12491" max="12491" width="17" style="1" customWidth="1"/>
    <col min="12492" max="12492" width="14.59765625" style="1" customWidth="1"/>
    <col min="12493" max="12493" width="29.59765625" style="1" customWidth="1"/>
    <col min="12494" max="12494" width="15.3984375" style="1" customWidth="1"/>
    <col min="12495" max="12495" width="12.8984375" style="1" customWidth="1"/>
    <col min="12496" max="12496" width="13.59765625" style="1" customWidth="1"/>
    <col min="12497" max="12497" width="11.59765625" style="1" customWidth="1"/>
    <col min="12498" max="12741" width="9.09765625" style="1"/>
    <col min="12742" max="12742" width="4.59765625" style="1" customWidth="1"/>
    <col min="12743" max="12743" width="15.8984375" style="1" customWidth="1"/>
    <col min="12744" max="12744" width="8" style="1" customWidth="1"/>
    <col min="12745" max="12745" width="16.69921875" style="1" customWidth="1"/>
    <col min="12746" max="12746" width="50.296875" style="1" customWidth="1"/>
    <col min="12747" max="12747" width="17" style="1" customWidth="1"/>
    <col min="12748" max="12748" width="14.59765625" style="1" customWidth="1"/>
    <col min="12749" max="12749" width="29.59765625" style="1" customWidth="1"/>
    <col min="12750" max="12750" width="15.3984375" style="1" customWidth="1"/>
    <col min="12751" max="12751" width="12.8984375" style="1" customWidth="1"/>
    <col min="12752" max="12752" width="13.59765625" style="1" customWidth="1"/>
    <col min="12753" max="12753" width="11.59765625" style="1" customWidth="1"/>
    <col min="12754" max="12997" width="9.09765625" style="1"/>
    <col min="12998" max="12998" width="4.59765625" style="1" customWidth="1"/>
    <col min="12999" max="12999" width="15.8984375" style="1" customWidth="1"/>
    <col min="13000" max="13000" width="8" style="1" customWidth="1"/>
    <col min="13001" max="13001" width="16.69921875" style="1" customWidth="1"/>
    <col min="13002" max="13002" width="50.296875" style="1" customWidth="1"/>
    <col min="13003" max="13003" width="17" style="1" customWidth="1"/>
    <col min="13004" max="13004" width="14.59765625" style="1" customWidth="1"/>
    <col min="13005" max="13005" width="29.59765625" style="1" customWidth="1"/>
    <col min="13006" max="13006" width="15.3984375" style="1" customWidth="1"/>
    <col min="13007" max="13007" width="12.8984375" style="1" customWidth="1"/>
    <col min="13008" max="13008" width="13.59765625" style="1" customWidth="1"/>
    <col min="13009" max="13009" width="11.59765625" style="1" customWidth="1"/>
    <col min="13010" max="13253" width="9.09765625" style="1"/>
    <col min="13254" max="13254" width="4.59765625" style="1" customWidth="1"/>
    <col min="13255" max="13255" width="15.8984375" style="1" customWidth="1"/>
    <col min="13256" max="13256" width="8" style="1" customWidth="1"/>
    <col min="13257" max="13257" width="16.69921875" style="1" customWidth="1"/>
    <col min="13258" max="13258" width="50.296875" style="1" customWidth="1"/>
    <col min="13259" max="13259" width="17" style="1" customWidth="1"/>
    <col min="13260" max="13260" width="14.59765625" style="1" customWidth="1"/>
    <col min="13261" max="13261" width="29.59765625" style="1" customWidth="1"/>
    <col min="13262" max="13262" width="15.3984375" style="1" customWidth="1"/>
    <col min="13263" max="13263" width="12.8984375" style="1" customWidth="1"/>
    <col min="13264" max="13264" width="13.59765625" style="1" customWidth="1"/>
    <col min="13265" max="13265" width="11.59765625" style="1" customWidth="1"/>
    <col min="13266" max="13509" width="9.09765625" style="1"/>
    <col min="13510" max="13510" width="4.59765625" style="1" customWidth="1"/>
    <col min="13511" max="13511" width="15.8984375" style="1" customWidth="1"/>
    <col min="13512" max="13512" width="8" style="1" customWidth="1"/>
    <col min="13513" max="13513" width="16.69921875" style="1" customWidth="1"/>
    <col min="13514" max="13514" width="50.296875" style="1" customWidth="1"/>
    <col min="13515" max="13515" width="17" style="1" customWidth="1"/>
    <col min="13516" max="13516" width="14.59765625" style="1" customWidth="1"/>
    <col min="13517" max="13517" width="29.59765625" style="1" customWidth="1"/>
    <col min="13518" max="13518" width="15.3984375" style="1" customWidth="1"/>
    <col min="13519" max="13519" width="12.8984375" style="1" customWidth="1"/>
    <col min="13520" max="13520" width="13.59765625" style="1" customWidth="1"/>
    <col min="13521" max="13521" width="11.59765625" style="1" customWidth="1"/>
    <col min="13522" max="13765" width="9.09765625" style="1"/>
    <col min="13766" max="13766" width="4.59765625" style="1" customWidth="1"/>
    <col min="13767" max="13767" width="15.8984375" style="1" customWidth="1"/>
    <col min="13768" max="13768" width="8" style="1" customWidth="1"/>
    <col min="13769" max="13769" width="16.69921875" style="1" customWidth="1"/>
    <col min="13770" max="13770" width="50.296875" style="1" customWidth="1"/>
    <col min="13771" max="13771" width="17" style="1" customWidth="1"/>
    <col min="13772" max="13772" width="14.59765625" style="1" customWidth="1"/>
    <col min="13773" max="13773" width="29.59765625" style="1" customWidth="1"/>
    <col min="13774" max="13774" width="15.3984375" style="1" customWidth="1"/>
    <col min="13775" max="13775" width="12.8984375" style="1" customWidth="1"/>
    <col min="13776" max="13776" width="13.59765625" style="1" customWidth="1"/>
    <col min="13777" max="13777" width="11.59765625" style="1" customWidth="1"/>
    <col min="13778" max="14021" width="9.09765625" style="1"/>
    <col min="14022" max="14022" width="4.59765625" style="1" customWidth="1"/>
    <col min="14023" max="14023" width="15.8984375" style="1" customWidth="1"/>
    <col min="14024" max="14024" width="8" style="1" customWidth="1"/>
    <col min="14025" max="14025" width="16.69921875" style="1" customWidth="1"/>
    <col min="14026" max="14026" width="50.296875" style="1" customWidth="1"/>
    <col min="14027" max="14027" width="17" style="1" customWidth="1"/>
    <col min="14028" max="14028" width="14.59765625" style="1" customWidth="1"/>
    <col min="14029" max="14029" width="29.59765625" style="1" customWidth="1"/>
    <col min="14030" max="14030" width="15.3984375" style="1" customWidth="1"/>
    <col min="14031" max="14031" width="12.8984375" style="1" customWidth="1"/>
    <col min="14032" max="14032" width="13.59765625" style="1" customWidth="1"/>
    <col min="14033" max="14033" width="11.59765625" style="1" customWidth="1"/>
    <col min="14034" max="14277" width="9.09765625" style="1"/>
    <col min="14278" max="14278" width="4.59765625" style="1" customWidth="1"/>
    <col min="14279" max="14279" width="15.8984375" style="1" customWidth="1"/>
    <col min="14280" max="14280" width="8" style="1" customWidth="1"/>
    <col min="14281" max="14281" width="16.69921875" style="1" customWidth="1"/>
    <col min="14282" max="14282" width="50.296875" style="1" customWidth="1"/>
    <col min="14283" max="14283" width="17" style="1" customWidth="1"/>
    <col min="14284" max="14284" width="14.59765625" style="1" customWidth="1"/>
    <col min="14285" max="14285" width="29.59765625" style="1" customWidth="1"/>
    <col min="14286" max="14286" width="15.3984375" style="1" customWidth="1"/>
    <col min="14287" max="14287" width="12.8984375" style="1" customWidth="1"/>
    <col min="14288" max="14288" width="13.59765625" style="1" customWidth="1"/>
    <col min="14289" max="14289" width="11.59765625" style="1" customWidth="1"/>
    <col min="14290" max="14533" width="9.09765625" style="1"/>
    <col min="14534" max="14534" width="4.59765625" style="1" customWidth="1"/>
    <col min="14535" max="14535" width="15.8984375" style="1" customWidth="1"/>
    <col min="14536" max="14536" width="8" style="1" customWidth="1"/>
    <col min="14537" max="14537" width="16.69921875" style="1" customWidth="1"/>
    <col min="14538" max="14538" width="50.296875" style="1" customWidth="1"/>
    <col min="14539" max="14539" width="17" style="1" customWidth="1"/>
    <col min="14540" max="14540" width="14.59765625" style="1" customWidth="1"/>
    <col min="14541" max="14541" width="29.59765625" style="1" customWidth="1"/>
    <col min="14542" max="14542" width="15.3984375" style="1" customWidth="1"/>
    <col min="14543" max="14543" width="12.8984375" style="1" customWidth="1"/>
    <col min="14544" max="14544" width="13.59765625" style="1" customWidth="1"/>
    <col min="14545" max="14545" width="11.59765625" style="1" customWidth="1"/>
    <col min="14546" max="14789" width="9.09765625" style="1"/>
    <col min="14790" max="14790" width="4.59765625" style="1" customWidth="1"/>
    <col min="14791" max="14791" width="15.8984375" style="1" customWidth="1"/>
    <col min="14792" max="14792" width="8" style="1" customWidth="1"/>
    <col min="14793" max="14793" width="16.69921875" style="1" customWidth="1"/>
    <col min="14794" max="14794" width="50.296875" style="1" customWidth="1"/>
    <col min="14795" max="14795" width="17" style="1" customWidth="1"/>
    <col min="14796" max="14796" width="14.59765625" style="1" customWidth="1"/>
    <col min="14797" max="14797" width="29.59765625" style="1" customWidth="1"/>
    <col min="14798" max="14798" width="15.3984375" style="1" customWidth="1"/>
    <col min="14799" max="14799" width="12.8984375" style="1" customWidth="1"/>
    <col min="14800" max="14800" width="13.59765625" style="1" customWidth="1"/>
    <col min="14801" max="14801" width="11.59765625" style="1" customWidth="1"/>
    <col min="14802" max="15045" width="9.09765625" style="1"/>
    <col min="15046" max="15046" width="4.59765625" style="1" customWidth="1"/>
    <col min="15047" max="15047" width="15.8984375" style="1" customWidth="1"/>
    <col min="15048" max="15048" width="8" style="1" customWidth="1"/>
    <col min="15049" max="15049" width="16.69921875" style="1" customWidth="1"/>
    <col min="15050" max="15050" width="50.296875" style="1" customWidth="1"/>
    <col min="15051" max="15051" width="17" style="1" customWidth="1"/>
    <col min="15052" max="15052" width="14.59765625" style="1" customWidth="1"/>
    <col min="15053" max="15053" width="29.59765625" style="1" customWidth="1"/>
    <col min="15054" max="15054" width="15.3984375" style="1" customWidth="1"/>
    <col min="15055" max="15055" width="12.8984375" style="1" customWidth="1"/>
    <col min="15056" max="15056" width="13.59765625" style="1" customWidth="1"/>
    <col min="15057" max="15057" width="11.59765625" style="1" customWidth="1"/>
    <col min="15058" max="15301" width="9.09765625" style="1"/>
    <col min="15302" max="15302" width="4.59765625" style="1" customWidth="1"/>
    <col min="15303" max="15303" width="15.8984375" style="1" customWidth="1"/>
    <col min="15304" max="15304" width="8" style="1" customWidth="1"/>
    <col min="15305" max="15305" width="16.69921875" style="1" customWidth="1"/>
    <col min="15306" max="15306" width="50.296875" style="1" customWidth="1"/>
    <col min="15307" max="15307" width="17" style="1" customWidth="1"/>
    <col min="15308" max="15308" width="14.59765625" style="1" customWidth="1"/>
    <col min="15309" max="15309" width="29.59765625" style="1" customWidth="1"/>
    <col min="15310" max="15310" width="15.3984375" style="1" customWidth="1"/>
    <col min="15311" max="15311" width="12.8984375" style="1" customWidth="1"/>
    <col min="15312" max="15312" width="13.59765625" style="1" customWidth="1"/>
    <col min="15313" max="15313" width="11.59765625" style="1" customWidth="1"/>
    <col min="15314" max="15557" width="9.09765625" style="1"/>
    <col min="15558" max="15558" width="4.59765625" style="1" customWidth="1"/>
    <col min="15559" max="15559" width="15.8984375" style="1" customWidth="1"/>
    <col min="15560" max="15560" width="8" style="1" customWidth="1"/>
    <col min="15561" max="15561" width="16.69921875" style="1" customWidth="1"/>
    <col min="15562" max="15562" width="50.296875" style="1" customWidth="1"/>
    <col min="15563" max="15563" width="17" style="1" customWidth="1"/>
    <col min="15564" max="15564" width="14.59765625" style="1" customWidth="1"/>
    <col min="15565" max="15565" width="29.59765625" style="1" customWidth="1"/>
    <col min="15566" max="15566" width="15.3984375" style="1" customWidth="1"/>
    <col min="15567" max="15567" width="12.8984375" style="1" customWidth="1"/>
    <col min="15568" max="15568" width="13.59765625" style="1" customWidth="1"/>
    <col min="15569" max="15569" width="11.59765625" style="1" customWidth="1"/>
    <col min="15570" max="15813" width="9.09765625" style="1"/>
    <col min="15814" max="15814" width="4.59765625" style="1" customWidth="1"/>
    <col min="15815" max="15815" width="15.8984375" style="1" customWidth="1"/>
    <col min="15816" max="15816" width="8" style="1" customWidth="1"/>
    <col min="15817" max="15817" width="16.69921875" style="1" customWidth="1"/>
    <col min="15818" max="15818" width="50.296875" style="1" customWidth="1"/>
    <col min="15819" max="15819" width="17" style="1" customWidth="1"/>
    <col min="15820" max="15820" width="14.59765625" style="1" customWidth="1"/>
    <col min="15821" max="15821" width="29.59765625" style="1" customWidth="1"/>
    <col min="15822" max="15822" width="15.3984375" style="1" customWidth="1"/>
    <col min="15823" max="15823" width="12.8984375" style="1" customWidth="1"/>
    <col min="15824" max="15824" width="13.59765625" style="1" customWidth="1"/>
    <col min="15825" max="15825" width="11.59765625" style="1" customWidth="1"/>
    <col min="15826" max="16069" width="9.09765625" style="1"/>
    <col min="16070" max="16070" width="4.59765625" style="1" customWidth="1"/>
    <col min="16071" max="16071" width="15.8984375" style="1" customWidth="1"/>
    <col min="16072" max="16072" width="8" style="1" customWidth="1"/>
    <col min="16073" max="16073" width="16.69921875" style="1" customWidth="1"/>
    <col min="16074" max="16074" width="50.296875" style="1" customWidth="1"/>
    <col min="16075" max="16075" width="17" style="1" customWidth="1"/>
    <col min="16076" max="16076" width="14.59765625" style="1" customWidth="1"/>
    <col min="16077" max="16077" width="29.59765625" style="1" customWidth="1"/>
    <col min="16078" max="16078" width="15.3984375" style="1" customWidth="1"/>
    <col min="16079" max="16079" width="12.8984375" style="1" customWidth="1"/>
    <col min="16080" max="16080" width="13.59765625" style="1" customWidth="1"/>
    <col min="16081" max="16081" width="11.59765625" style="1" customWidth="1"/>
    <col min="16082" max="16348" width="9.09765625" style="1"/>
    <col min="16349" max="16383" width="9.09765625" style="1" customWidth="1"/>
    <col min="16384" max="16384" width="9.09765625" style="1"/>
  </cols>
  <sheetData>
    <row r="1" spans="1:8" ht="18">
      <c r="A1" s="70" t="s">
        <v>3</v>
      </c>
      <c r="B1" s="70"/>
      <c r="C1" s="70"/>
      <c r="D1" s="16"/>
      <c r="E1" s="71" t="s">
        <v>4</v>
      </c>
      <c r="F1" s="71"/>
      <c r="G1" s="71"/>
      <c r="H1" s="71"/>
    </row>
    <row r="2" spans="1:8" ht="17.100000000000001" customHeight="1">
      <c r="A2" s="71" t="s">
        <v>5</v>
      </c>
      <c r="B2" s="71"/>
      <c r="C2" s="71"/>
      <c r="D2" s="17"/>
      <c r="E2" s="71" t="s">
        <v>6</v>
      </c>
      <c r="F2" s="71"/>
      <c r="G2" s="71"/>
      <c r="H2" s="71"/>
    </row>
    <row r="3" spans="1:8" ht="17.100000000000001" customHeight="1">
      <c r="A3" s="17"/>
      <c r="B3" s="2"/>
      <c r="C3" s="17"/>
      <c r="D3" s="17"/>
      <c r="E3" s="3"/>
      <c r="F3" s="3"/>
      <c r="G3" s="3"/>
    </row>
    <row r="4" spans="1:8" ht="12" customHeight="1">
      <c r="A4" s="4"/>
      <c r="B4" s="5"/>
      <c r="C4" s="4"/>
      <c r="D4" s="4"/>
      <c r="E4" s="6"/>
      <c r="F4" s="6"/>
      <c r="G4" s="6"/>
    </row>
    <row r="5" spans="1:8" ht="21.75" customHeight="1">
      <c r="A5" s="71" t="s">
        <v>321</v>
      </c>
      <c r="B5" s="71"/>
      <c r="C5" s="71"/>
      <c r="D5" s="71"/>
      <c r="E5" s="71"/>
      <c r="F5" s="71"/>
      <c r="G5" s="71"/>
      <c r="H5" s="71"/>
    </row>
    <row r="6" spans="1:8" ht="20.25" customHeight="1">
      <c r="A6" s="71" t="s">
        <v>320</v>
      </c>
      <c r="B6" s="71"/>
      <c r="C6" s="71"/>
      <c r="D6" s="71"/>
      <c r="E6" s="71"/>
      <c r="F6" s="71"/>
      <c r="G6" s="71"/>
      <c r="H6" s="71"/>
    </row>
    <row r="7" spans="1:8" ht="21" customHeight="1">
      <c r="A7" s="70" t="s">
        <v>319</v>
      </c>
      <c r="B7" s="70"/>
      <c r="C7" s="70"/>
      <c r="D7" s="70"/>
      <c r="E7" s="70"/>
      <c r="F7" s="70"/>
      <c r="G7" s="70"/>
      <c r="H7" s="70"/>
    </row>
    <row r="8" spans="1:8" ht="12.75" customHeight="1">
      <c r="C8" s="9"/>
      <c r="D8" s="9"/>
    </row>
    <row r="9" spans="1:8" s="4" customFormat="1" ht="33.6">
      <c r="A9" s="22" t="s">
        <v>0</v>
      </c>
      <c r="B9" s="22" t="s">
        <v>1</v>
      </c>
      <c r="C9" s="22" t="s">
        <v>2</v>
      </c>
      <c r="D9" s="22" t="s">
        <v>17</v>
      </c>
      <c r="E9" s="22" t="s">
        <v>15</v>
      </c>
      <c r="F9" s="22" t="s">
        <v>16</v>
      </c>
      <c r="G9" s="22" t="s">
        <v>14</v>
      </c>
      <c r="H9" s="23" t="s">
        <v>18</v>
      </c>
    </row>
    <row r="10" spans="1:8" s="13" customFormat="1" ht="20.100000000000001" customHeight="1">
      <c r="A10" s="28">
        <v>1</v>
      </c>
      <c r="B10" s="50" t="s">
        <v>245</v>
      </c>
      <c r="C10" s="26">
        <v>32417</v>
      </c>
      <c r="D10" s="28" t="s">
        <v>246</v>
      </c>
      <c r="E10" s="59">
        <v>7.6</v>
      </c>
      <c r="F10" s="59" t="s">
        <v>7</v>
      </c>
      <c r="G10" s="29" t="s">
        <v>158</v>
      </c>
      <c r="H10" s="28"/>
    </row>
    <row r="11" spans="1:8" s="13" customFormat="1" ht="16.8">
      <c r="A11" s="30"/>
      <c r="B11" s="31"/>
      <c r="C11" s="32"/>
      <c r="D11" s="30"/>
      <c r="E11" s="33"/>
      <c r="F11" s="33"/>
      <c r="G11" s="34"/>
      <c r="H11" s="30"/>
    </row>
    <row r="12" spans="1:8" ht="20.100000000000001" customHeight="1">
      <c r="A12" s="35"/>
      <c r="B12" s="36" t="s">
        <v>315</v>
      </c>
      <c r="C12" s="37">
        <f>SUM((COUNTIF($F$10:$F$10,"Xuất sắc"))+(COUNTIF($F$10:$F$10,"Giỏi"))+(COUNTIF($F$10:$F$10,"Khá"))+(COUNTIF($F$10:$F$10,"Trung bình khá")+(COUNTIF($F$10:$F$10,"Trung bình"))))</f>
        <v>1</v>
      </c>
      <c r="D12" s="38" t="s">
        <v>9</v>
      </c>
      <c r="E12" s="11"/>
      <c r="F12" s="35"/>
      <c r="G12" s="35"/>
      <c r="H12" s="35"/>
    </row>
    <row r="13" spans="1:8" ht="20.100000000000001" customHeight="1">
      <c r="A13" s="35"/>
      <c r="B13" s="39"/>
      <c r="C13" s="35">
        <f>COUNTIF($F$10:$F$10,"Xuất sắc")</f>
        <v>0</v>
      </c>
      <c r="D13" s="40" t="s">
        <v>12</v>
      </c>
      <c r="E13" s="12"/>
      <c r="F13" s="35"/>
      <c r="G13" s="35"/>
      <c r="H13" s="35"/>
    </row>
    <row r="14" spans="1:8" ht="20.100000000000001" customHeight="1">
      <c r="A14" s="35"/>
      <c r="B14" s="39"/>
      <c r="C14" s="35">
        <f>COUNTIF($F$10:$F$10,"Giỏi")</f>
        <v>0</v>
      </c>
      <c r="D14" s="40" t="s">
        <v>13</v>
      </c>
      <c r="E14" s="12"/>
      <c r="F14" s="35"/>
      <c r="G14" s="41" t="s">
        <v>318</v>
      </c>
      <c r="H14" s="35"/>
    </row>
    <row r="15" spans="1:8" ht="20.100000000000001" customHeight="1">
      <c r="A15" s="35"/>
      <c r="B15" s="39"/>
      <c r="C15" s="35">
        <f>COUNTIF($F$10:$F$10,"Khá")</f>
        <v>1</v>
      </c>
      <c r="D15" s="40" t="s">
        <v>10</v>
      </c>
      <c r="E15" s="12"/>
      <c r="F15" s="35"/>
      <c r="G15" s="41"/>
      <c r="H15" s="35"/>
    </row>
    <row r="16" spans="1:8" ht="20.100000000000001" customHeight="1">
      <c r="A16" s="35"/>
      <c r="B16" s="39"/>
      <c r="C16" s="42">
        <f>COUNTIF($F$10:$F$10,"Trung bình khá")</f>
        <v>0</v>
      </c>
      <c r="D16" s="39" t="s">
        <v>19</v>
      </c>
      <c r="E16" s="12"/>
      <c r="F16" s="35"/>
      <c r="G16" s="43"/>
      <c r="H16" s="35"/>
    </row>
    <row r="17" spans="1:8" ht="20.100000000000001" customHeight="1">
      <c r="A17" s="35"/>
      <c r="B17" s="39"/>
      <c r="C17" s="42">
        <f>COUNTIF($F$10:$F$10,"Trung bình")</f>
        <v>0</v>
      </c>
      <c r="D17" s="39" t="s">
        <v>11</v>
      </c>
      <c r="E17" s="12"/>
      <c r="F17" s="35"/>
      <c r="G17" s="44"/>
      <c r="H17" s="35"/>
    </row>
    <row r="18" spans="1:8" ht="20.100000000000001" customHeight="1">
      <c r="A18" s="35"/>
      <c r="B18" s="39"/>
      <c r="C18" s="42"/>
      <c r="D18" s="39"/>
      <c r="E18" s="12"/>
      <c r="F18" s="35"/>
      <c r="G18" s="44"/>
      <c r="H18" s="35"/>
    </row>
    <row r="19" spans="1:8" ht="20.100000000000001" customHeight="1">
      <c r="A19" s="35"/>
      <c r="B19" s="39"/>
      <c r="C19" s="42"/>
      <c r="D19" s="39"/>
      <c r="E19" s="12"/>
      <c r="F19" s="35"/>
      <c r="G19" s="44"/>
      <c r="H19" s="35"/>
    </row>
    <row r="20" spans="1:8" ht="16.8">
      <c r="A20" s="35"/>
      <c r="B20" s="39"/>
      <c r="C20" s="35"/>
      <c r="D20" s="35"/>
      <c r="E20" s="35"/>
      <c r="F20" s="35"/>
      <c r="G20" s="44"/>
      <c r="H20" s="35"/>
    </row>
    <row r="21" spans="1:8" ht="16.8">
      <c r="A21" s="35"/>
      <c r="B21" s="39"/>
      <c r="C21" s="35"/>
      <c r="D21" s="35"/>
      <c r="E21" s="35"/>
      <c r="F21" s="35"/>
      <c r="G21" s="60" t="s">
        <v>317</v>
      </c>
      <c r="H21" s="35"/>
    </row>
  </sheetData>
  <mergeCells count="7">
    <mergeCell ref="E1:H1"/>
    <mergeCell ref="E2:H2"/>
    <mergeCell ref="A5:H5"/>
    <mergeCell ref="A6:H6"/>
    <mergeCell ref="A7:H7"/>
    <mergeCell ref="A1:C1"/>
    <mergeCell ref="A2:C2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80" fitToHeight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="55" zoomScaleNormal="55" workbookViewId="0">
      <pane ySplit="9" topLeftCell="A10" activePane="bottomLeft" state="frozen"/>
      <selection pane="bottomLeft" activeCell="G28" sqref="G28"/>
    </sheetView>
  </sheetViews>
  <sheetFormatPr defaultRowHeight="15.6"/>
  <cols>
    <col min="1" max="1" width="7.296875" style="1" customWidth="1"/>
    <col min="2" max="2" width="33.296875" style="8" customWidth="1"/>
    <col min="3" max="3" width="14.59765625" style="1" bestFit="1" customWidth="1"/>
    <col min="4" max="4" width="14.296875" style="1" bestFit="1" customWidth="1"/>
    <col min="5" max="5" width="20.69921875" style="1" customWidth="1"/>
    <col min="6" max="6" width="22" style="1" bestFit="1" customWidth="1"/>
    <col min="7" max="7" width="38.69921875" style="1" customWidth="1"/>
    <col min="8" max="8" width="10" style="1" bestFit="1" customWidth="1"/>
    <col min="9" max="197" width="9.09765625" style="1"/>
    <col min="198" max="198" width="4.59765625" style="1" customWidth="1"/>
    <col min="199" max="199" width="15.8984375" style="1" customWidth="1"/>
    <col min="200" max="200" width="8" style="1" customWidth="1"/>
    <col min="201" max="201" width="16.69921875" style="1" customWidth="1"/>
    <col min="202" max="202" width="50.296875" style="1" customWidth="1"/>
    <col min="203" max="203" width="17" style="1" customWidth="1"/>
    <col min="204" max="204" width="14.59765625" style="1" customWidth="1"/>
    <col min="205" max="205" width="29.59765625" style="1" customWidth="1"/>
    <col min="206" max="206" width="15.3984375" style="1" customWidth="1"/>
    <col min="207" max="207" width="12.8984375" style="1" customWidth="1"/>
    <col min="208" max="208" width="13.59765625" style="1" customWidth="1"/>
    <col min="209" max="209" width="11.59765625" style="1" customWidth="1"/>
    <col min="210" max="453" width="9.09765625" style="1"/>
    <col min="454" max="454" width="4.59765625" style="1" customWidth="1"/>
    <col min="455" max="455" width="15.8984375" style="1" customWidth="1"/>
    <col min="456" max="456" width="8" style="1" customWidth="1"/>
    <col min="457" max="457" width="16.69921875" style="1" customWidth="1"/>
    <col min="458" max="458" width="50.296875" style="1" customWidth="1"/>
    <col min="459" max="459" width="17" style="1" customWidth="1"/>
    <col min="460" max="460" width="14.59765625" style="1" customWidth="1"/>
    <col min="461" max="461" width="29.59765625" style="1" customWidth="1"/>
    <col min="462" max="462" width="15.3984375" style="1" customWidth="1"/>
    <col min="463" max="463" width="12.8984375" style="1" customWidth="1"/>
    <col min="464" max="464" width="13.59765625" style="1" customWidth="1"/>
    <col min="465" max="465" width="11.59765625" style="1" customWidth="1"/>
    <col min="466" max="709" width="9.09765625" style="1"/>
    <col min="710" max="710" width="4.59765625" style="1" customWidth="1"/>
    <col min="711" max="711" width="15.8984375" style="1" customWidth="1"/>
    <col min="712" max="712" width="8" style="1" customWidth="1"/>
    <col min="713" max="713" width="16.69921875" style="1" customWidth="1"/>
    <col min="714" max="714" width="50.296875" style="1" customWidth="1"/>
    <col min="715" max="715" width="17" style="1" customWidth="1"/>
    <col min="716" max="716" width="14.59765625" style="1" customWidth="1"/>
    <col min="717" max="717" width="29.59765625" style="1" customWidth="1"/>
    <col min="718" max="718" width="15.3984375" style="1" customWidth="1"/>
    <col min="719" max="719" width="12.8984375" style="1" customWidth="1"/>
    <col min="720" max="720" width="13.59765625" style="1" customWidth="1"/>
    <col min="721" max="721" width="11.59765625" style="1" customWidth="1"/>
    <col min="722" max="965" width="9.09765625" style="1"/>
    <col min="966" max="966" width="4.59765625" style="1" customWidth="1"/>
    <col min="967" max="967" width="15.8984375" style="1" customWidth="1"/>
    <col min="968" max="968" width="8" style="1" customWidth="1"/>
    <col min="969" max="969" width="16.69921875" style="1" customWidth="1"/>
    <col min="970" max="970" width="50.296875" style="1" customWidth="1"/>
    <col min="971" max="971" width="17" style="1" customWidth="1"/>
    <col min="972" max="972" width="14.59765625" style="1" customWidth="1"/>
    <col min="973" max="973" width="29.59765625" style="1" customWidth="1"/>
    <col min="974" max="974" width="15.3984375" style="1" customWidth="1"/>
    <col min="975" max="975" width="12.8984375" style="1" customWidth="1"/>
    <col min="976" max="976" width="13.59765625" style="1" customWidth="1"/>
    <col min="977" max="977" width="11.59765625" style="1" customWidth="1"/>
    <col min="978" max="1221" width="9.09765625" style="1"/>
    <col min="1222" max="1222" width="4.59765625" style="1" customWidth="1"/>
    <col min="1223" max="1223" width="15.8984375" style="1" customWidth="1"/>
    <col min="1224" max="1224" width="8" style="1" customWidth="1"/>
    <col min="1225" max="1225" width="16.69921875" style="1" customWidth="1"/>
    <col min="1226" max="1226" width="50.296875" style="1" customWidth="1"/>
    <col min="1227" max="1227" width="17" style="1" customWidth="1"/>
    <col min="1228" max="1228" width="14.59765625" style="1" customWidth="1"/>
    <col min="1229" max="1229" width="29.59765625" style="1" customWidth="1"/>
    <col min="1230" max="1230" width="15.3984375" style="1" customWidth="1"/>
    <col min="1231" max="1231" width="12.8984375" style="1" customWidth="1"/>
    <col min="1232" max="1232" width="13.59765625" style="1" customWidth="1"/>
    <col min="1233" max="1233" width="11.59765625" style="1" customWidth="1"/>
    <col min="1234" max="1477" width="9.09765625" style="1"/>
    <col min="1478" max="1478" width="4.59765625" style="1" customWidth="1"/>
    <col min="1479" max="1479" width="15.8984375" style="1" customWidth="1"/>
    <col min="1480" max="1480" width="8" style="1" customWidth="1"/>
    <col min="1481" max="1481" width="16.69921875" style="1" customWidth="1"/>
    <col min="1482" max="1482" width="50.296875" style="1" customWidth="1"/>
    <col min="1483" max="1483" width="17" style="1" customWidth="1"/>
    <col min="1484" max="1484" width="14.59765625" style="1" customWidth="1"/>
    <col min="1485" max="1485" width="29.59765625" style="1" customWidth="1"/>
    <col min="1486" max="1486" width="15.3984375" style="1" customWidth="1"/>
    <col min="1487" max="1487" width="12.8984375" style="1" customWidth="1"/>
    <col min="1488" max="1488" width="13.59765625" style="1" customWidth="1"/>
    <col min="1489" max="1489" width="11.59765625" style="1" customWidth="1"/>
    <col min="1490" max="1733" width="9.09765625" style="1"/>
    <col min="1734" max="1734" width="4.59765625" style="1" customWidth="1"/>
    <col min="1735" max="1735" width="15.8984375" style="1" customWidth="1"/>
    <col min="1736" max="1736" width="8" style="1" customWidth="1"/>
    <col min="1737" max="1737" width="16.69921875" style="1" customWidth="1"/>
    <col min="1738" max="1738" width="50.296875" style="1" customWidth="1"/>
    <col min="1739" max="1739" width="17" style="1" customWidth="1"/>
    <col min="1740" max="1740" width="14.59765625" style="1" customWidth="1"/>
    <col min="1741" max="1741" width="29.59765625" style="1" customWidth="1"/>
    <col min="1742" max="1742" width="15.3984375" style="1" customWidth="1"/>
    <col min="1743" max="1743" width="12.8984375" style="1" customWidth="1"/>
    <col min="1744" max="1744" width="13.59765625" style="1" customWidth="1"/>
    <col min="1745" max="1745" width="11.59765625" style="1" customWidth="1"/>
    <col min="1746" max="1989" width="9.09765625" style="1"/>
    <col min="1990" max="1990" width="4.59765625" style="1" customWidth="1"/>
    <col min="1991" max="1991" width="15.8984375" style="1" customWidth="1"/>
    <col min="1992" max="1992" width="8" style="1" customWidth="1"/>
    <col min="1993" max="1993" width="16.69921875" style="1" customWidth="1"/>
    <col min="1994" max="1994" width="50.296875" style="1" customWidth="1"/>
    <col min="1995" max="1995" width="17" style="1" customWidth="1"/>
    <col min="1996" max="1996" width="14.59765625" style="1" customWidth="1"/>
    <col min="1997" max="1997" width="29.59765625" style="1" customWidth="1"/>
    <col min="1998" max="1998" width="15.3984375" style="1" customWidth="1"/>
    <col min="1999" max="1999" width="12.8984375" style="1" customWidth="1"/>
    <col min="2000" max="2000" width="13.59765625" style="1" customWidth="1"/>
    <col min="2001" max="2001" width="11.59765625" style="1" customWidth="1"/>
    <col min="2002" max="2245" width="9.09765625" style="1"/>
    <col min="2246" max="2246" width="4.59765625" style="1" customWidth="1"/>
    <col min="2247" max="2247" width="15.8984375" style="1" customWidth="1"/>
    <col min="2248" max="2248" width="8" style="1" customWidth="1"/>
    <col min="2249" max="2249" width="16.69921875" style="1" customWidth="1"/>
    <col min="2250" max="2250" width="50.296875" style="1" customWidth="1"/>
    <col min="2251" max="2251" width="17" style="1" customWidth="1"/>
    <col min="2252" max="2252" width="14.59765625" style="1" customWidth="1"/>
    <col min="2253" max="2253" width="29.59765625" style="1" customWidth="1"/>
    <col min="2254" max="2254" width="15.3984375" style="1" customWidth="1"/>
    <col min="2255" max="2255" width="12.8984375" style="1" customWidth="1"/>
    <col min="2256" max="2256" width="13.59765625" style="1" customWidth="1"/>
    <col min="2257" max="2257" width="11.59765625" style="1" customWidth="1"/>
    <col min="2258" max="2501" width="9.09765625" style="1"/>
    <col min="2502" max="2502" width="4.59765625" style="1" customWidth="1"/>
    <col min="2503" max="2503" width="15.8984375" style="1" customWidth="1"/>
    <col min="2504" max="2504" width="8" style="1" customWidth="1"/>
    <col min="2505" max="2505" width="16.69921875" style="1" customWidth="1"/>
    <col min="2506" max="2506" width="50.296875" style="1" customWidth="1"/>
    <col min="2507" max="2507" width="17" style="1" customWidth="1"/>
    <col min="2508" max="2508" width="14.59765625" style="1" customWidth="1"/>
    <col min="2509" max="2509" width="29.59765625" style="1" customWidth="1"/>
    <col min="2510" max="2510" width="15.3984375" style="1" customWidth="1"/>
    <col min="2511" max="2511" width="12.8984375" style="1" customWidth="1"/>
    <col min="2512" max="2512" width="13.59765625" style="1" customWidth="1"/>
    <col min="2513" max="2513" width="11.59765625" style="1" customWidth="1"/>
    <col min="2514" max="2757" width="9.09765625" style="1"/>
    <col min="2758" max="2758" width="4.59765625" style="1" customWidth="1"/>
    <col min="2759" max="2759" width="15.8984375" style="1" customWidth="1"/>
    <col min="2760" max="2760" width="8" style="1" customWidth="1"/>
    <col min="2761" max="2761" width="16.69921875" style="1" customWidth="1"/>
    <col min="2762" max="2762" width="50.296875" style="1" customWidth="1"/>
    <col min="2763" max="2763" width="17" style="1" customWidth="1"/>
    <col min="2764" max="2764" width="14.59765625" style="1" customWidth="1"/>
    <col min="2765" max="2765" width="29.59765625" style="1" customWidth="1"/>
    <col min="2766" max="2766" width="15.3984375" style="1" customWidth="1"/>
    <col min="2767" max="2767" width="12.8984375" style="1" customWidth="1"/>
    <col min="2768" max="2768" width="13.59765625" style="1" customWidth="1"/>
    <col min="2769" max="2769" width="11.59765625" style="1" customWidth="1"/>
    <col min="2770" max="3013" width="9.09765625" style="1"/>
    <col min="3014" max="3014" width="4.59765625" style="1" customWidth="1"/>
    <col min="3015" max="3015" width="15.8984375" style="1" customWidth="1"/>
    <col min="3016" max="3016" width="8" style="1" customWidth="1"/>
    <col min="3017" max="3017" width="16.69921875" style="1" customWidth="1"/>
    <col min="3018" max="3018" width="50.296875" style="1" customWidth="1"/>
    <col min="3019" max="3019" width="17" style="1" customWidth="1"/>
    <col min="3020" max="3020" width="14.59765625" style="1" customWidth="1"/>
    <col min="3021" max="3021" width="29.59765625" style="1" customWidth="1"/>
    <col min="3022" max="3022" width="15.3984375" style="1" customWidth="1"/>
    <col min="3023" max="3023" width="12.8984375" style="1" customWidth="1"/>
    <col min="3024" max="3024" width="13.59765625" style="1" customWidth="1"/>
    <col min="3025" max="3025" width="11.59765625" style="1" customWidth="1"/>
    <col min="3026" max="3269" width="9.09765625" style="1"/>
    <col min="3270" max="3270" width="4.59765625" style="1" customWidth="1"/>
    <col min="3271" max="3271" width="15.8984375" style="1" customWidth="1"/>
    <col min="3272" max="3272" width="8" style="1" customWidth="1"/>
    <col min="3273" max="3273" width="16.69921875" style="1" customWidth="1"/>
    <col min="3274" max="3274" width="50.296875" style="1" customWidth="1"/>
    <col min="3275" max="3275" width="17" style="1" customWidth="1"/>
    <col min="3276" max="3276" width="14.59765625" style="1" customWidth="1"/>
    <col min="3277" max="3277" width="29.59765625" style="1" customWidth="1"/>
    <col min="3278" max="3278" width="15.3984375" style="1" customWidth="1"/>
    <col min="3279" max="3279" width="12.8984375" style="1" customWidth="1"/>
    <col min="3280" max="3280" width="13.59765625" style="1" customWidth="1"/>
    <col min="3281" max="3281" width="11.59765625" style="1" customWidth="1"/>
    <col min="3282" max="3525" width="9.09765625" style="1"/>
    <col min="3526" max="3526" width="4.59765625" style="1" customWidth="1"/>
    <col min="3527" max="3527" width="15.8984375" style="1" customWidth="1"/>
    <col min="3528" max="3528" width="8" style="1" customWidth="1"/>
    <col min="3529" max="3529" width="16.69921875" style="1" customWidth="1"/>
    <col min="3530" max="3530" width="50.296875" style="1" customWidth="1"/>
    <col min="3531" max="3531" width="17" style="1" customWidth="1"/>
    <col min="3532" max="3532" width="14.59765625" style="1" customWidth="1"/>
    <col min="3533" max="3533" width="29.59765625" style="1" customWidth="1"/>
    <col min="3534" max="3534" width="15.3984375" style="1" customWidth="1"/>
    <col min="3535" max="3535" width="12.8984375" style="1" customWidth="1"/>
    <col min="3536" max="3536" width="13.59765625" style="1" customWidth="1"/>
    <col min="3537" max="3537" width="11.59765625" style="1" customWidth="1"/>
    <col min="3538" max="3781" width="9.09765625" style="1"/>
    <col min="3782" max="3782" width="4.59765625" style="1" customWidth="1"/>
    <col min="3783" max="3783" width="15.8984375" style="1" customWidth="1"/>
    <col min="3784" max="3784" width="8" style="1" customWidth="1"/>
    <col min="3785" max="3785" width="16.69921875" style="1" customWidth="1"/>
    <col min="3786" max="3786" width="50.296875" style="1" customWidth="1"/>
    <col min="3787" max="3787" width="17" style="1" customWidth="1"/>
    <col min="3788" max="3788" width="14.59765625" style="1" customWidth="1"/>
    <col min="3789" max="3789" width="29.59765625" style="1" customWidth="1"/>
    <col min="3790" max="3790" width="15.3984375" style="1" customWidth="1"/>
    <col min="3791" max="3791" width="12.8984375" style="1" customWidth="1"/>
    <col min="3792" max="3792" width="13.59765625" style="1" customWidth="1"/>
    <col min="3793" max="3793" width="11.59765625" style="1" customWidth="1"/>
    <col min="3794" max="4037" width="9.09765625" style="1"/>
    <col min="4038" max="4038" width="4.59765625" style="1" customWidth="1"/>
    <col min="4039" max="4039" width="15.8984375" style="1" customWidth="1"/>
    <col min="4040" max="4040" width="8" style="1" customWidth="1"/>
    <col min="4041" max="4041" width="16.69921875" style="1" customWidth="1"/>
    <col min="4042" max="4042" width="50.296875" style="1" customWidth="1"/>
    <col min="4043" max="4043" width="17" style="1" customWidth="1"/>
    <col min="4044" max="4044" width="14.59765625" style="1" customWidth="1"/>
    <col min="4045" max="4045" width="29.59765625" style="1" customWidth="1"/>
    <col min="4046" max="4046" width="15.3984375" style="1" customWidth="1"/>
    <col min="4047" max="4047" width="12.8984375" style="1" customWidth="1"/>
    <col min="4048" max="4048" width="13.59765625" style="1" customWidth="1"/>
    <col min="4049" max="4049" width="11.59765625" style="1" customWidth="1"/>
    <col min="4050" max="4293" width="9.09765625" style="1"/>
    <col min="4294" max="4294" width="4.59765625" style="1" customWidth="1"/>
    <col min="4295" max="4295" width="15.8984375" style="1" customWidth="1"/>
    <col min="4296" max="4296" width="8" style="1" customWidth="1"/>
    <col min="4297" max="4297" width="16.69921875" style="1" customWidth="1"/>
    <col min="4298" max="4298" width="50.296875" style="1" customWidth="1"/>
    <col min="4299" max="4299" width="17" style="1" customWidth="1"/>
    <col min="4300" max="4300" width="14.59765625" style="1" customWidth="1"/>
    <col min="4301" max="4301" width="29.59765625" style="1" customWidth="1"/>
    <col min="4302" max="4302" width="15.3984375" style="1" customWidth="1"/>
    <col min="4303" max="4303" width="12.8984375" style="1" customWidth="1"/>
    <col min="4304" max="4304" width="13.59765625" style="1" customWidth="1"/>
    <col min="4305" max="4305" width="11.59765625" style="1" customWidth="1"/>
    <col min="4306" max="4549" width="9.09765625" style="1"/>
    <col min="4550" max="4550" width="4.59765625" style="1" customWidth="1"/>
    <col min="4551" max="4551" width="15.8984375" style="1" customWidth="1"/>
    <col min="4552" max="4552" width="8" style="1" customWidth="1"/>
    <col min="4553" max="4553" width="16.69921875" style="1" customWidth="1"/>
    <col min="4554" max="4554" width="50.296875" style="1" customWidth="1"/>
    <col min="4555" max="4555" width="17" style="1" customWidth="1"/>
    <col min="4556" max="4556" width="14.59765625" style="1" customWidth="1"/>
    <col min="4557" max="4557" width="29.59765625" style="1" customWidth="1"/>
    <col min="4558" max="4558" width="15.3984375" style="1" customWidth="1"/>
    <col min="4559" max="4559" width="12.8984375" style="1" customWidth="1"/>
    <col min="4560" max="4560" width="13.59765625" style="1" customWidth="1"/>
    <col min="4561" max="4561" width="11.59765625" style="1" customWidth="1"/>
    <col min="4562" max="4805" width="9.09765625" style="1"/>
    <col min="4806" max="4806" width="4.59765625" style="1" customWidth="1"/>
    <col min="4807" max="4807" width="15.8984375" style="1" customWidth="1"/>
    <col min="4808" max="4808" width="8" style="1" customWidth="1"/>
    <col min="4809" max="4809" width="16.69921875" style="1" customWidth="1"/>
    <col min="4810" max="4810" width="50.296875" style="1" customWidth="1"/>
    <col min="4811" max="4811" width="17" style="1" customWidth="1"/>
    <col min="4812" max="4812" width="14.59765625" style="1" customWidth="1"/>
    <col min="4813" max="4813" width="29.59765625" style="1" customWidth="1"/>
    <col min="4814" max="4814" width="15.3984375" style="1" customWidth="1"/>
    <col min="4815" max="4815" width="12.8984375" style="1" customWidth="1"/>
    <col min="4816" max="4816" width="13.59765625" style="1" customWidth="1"/>
    <col min="4817" max="4817" width="11.59765625" style="1" customWidth="1"/>
    <col min="4818" max="5061" width="9.09765625" style="1"/>
    <col min="5062" max="5062" width="4.59765625" style="1" customWidth="1"/>
    <col min="5063" max="5063" width="15.8984375" style="1" customWidth="1"/>
    <col min="5064" max="5064" width="8" style="1" customWidth="1"/>
    <col min="5065" max="5065" width="16.69921875" style="1" customWidth="1"/>
    <col min="5066" max="5066" width="50.296875" style="1" customWidth="1"/>
    <col min="5067" max="5067" width="17" style="1" customWidth="1"/>
    <col min="5068" max="5068" width="14.59765625" style="1" customWidth="1"/>
    <col min="5069" max="5069" width="29.59765625" style="1" customWidth="1"/>
    <col min="5070" max="5070" width="15.3984375" style="1" customWidth="1"/>
    <col min="5071" max="5071" width="12.8984375" style="1" customWidth="1"/>
    <col min="5072" max="5072" width="13.59765625" style="1" customWidth="1"/>
    <col min="5073" max="5073" width="11.59765625" style="1" customWidth="1"/>
    <col min="5074" max="5317" width="9.09765625" style="1"/>
    <col min="5318" max="5318" width="4.59765625" style="1" customWidth="1"/>
    <col min="5319" max="5319" width="15.8984375" style="1" customWidth="1"/>
    <col min="5320" max="5320" width="8" style="1" customWidth="1"/>
    <col min="5321" max="5321" width="16.69921875" style="1" customWidth="1"/>
    <col min="5322" max="5322" width="50.296875" style="1" customWidth="1"/>
    <col min="5323" max="5323" width="17" style="1" customWidth="1"/>
    <col min="5324" max="5324" width="14.59765625" style="1" customWidth="1"/>
    <col min="5325" max="5325" width="29.59765625" style="1" customWidth="1"/>
    <col min="5326" max="5326" width="15.3984375" style="1" customWidth="1"/>
    <col min="5327" max="5327" width="12.8984375" style="1" customWidth="1"/>
    <col min="5328" max="5328" width="13.59765625" style="1" customWidth="1"/>
    <col min="5329" max="5329" width="11.59765625" style="1" customWidth="1"/>
    <col min="5330" max="5573" width="9.09765625" style="1"/>
    <col min="5574" max="5574" width="4.59765625" style="1" customWidth="1"/>
    <col min="5575" max="5575" width="15.8984375" style="1" customWidth="1"/>
    <col min="5576" max="5576" width="8" style="1" customWidth="1"/>
    <col min="5577" max="5577" width="16.69921875" style="1" customWidth="1"/>
    <col min="5578" max="5578" width="50.296875" style="1" customWidth="1"/>
    <col min="5579" max="5579" width="17" style="1" customWidth="1"/>
    <col min="5580" max="5580" width="14.59765625" style="1" customWidth="1"/>
    <col min="5581" max="5581" width="29.59765625" style="1" customWidth="1"/>
    <col min="5582" max="5582" width="15.3984375" style="1" customWidth="1"/>
    <col min="5583" max="5583" width="12.8984375" style="1" customWidth="1"/>
    <col min="5584" max="5584" width="13.59765625" style="1" customWidth="1"/>
    <col min="5585" max="5585" width="11.59765625" style="1" customWidth="1"/>
    <col min="5586" max="5829" width="9.09765625" style="1"/>
    <col min="5830" max="5830" width="4.59765625" style="1" customWidth="1"/>
    <col min="5831" max="5831" width="15.8984375" style="1" customWidth="1"/>
    <col min="5832" max="5832" width="8" style="1" customWidth="1"/>
    <col min="5833" max="5833" width="16.69921875" style="1" customWidth="1"/>
    <col min="5834" max="5834" width="50.296875" style="1" customWidth="1"/>
    <col min="5835" max="5835" width="17" style="1" customWidth="1"/>
    <col min="5836" max="5836" width="14.59765625" style="1" customWidth="1"/>
    <col min="5837" max="5837" width="29.59765625" style="1" customWidth="1"/>
    <col min="5838" max="5838" width="15.3984375" style="1" customWidth="1"/>
    <col min="5839" max="5839" width="12.8984375" style="1" customWidth="1"/>
    <col min="5840" max="5840" width="13.59765625" style="1" customWidth="1"/>
    <col min="5841" max="5841" width="11.59765625" style="1" customWidth="1"/>
    <col min="5842" max="6085" width="9.09765625" style="1"/>
    <col min="6086" max="6086" width="4.59765625" style="1" customWidth="1"/>
    <col min="6087" max="6087" width="15.8984375" style="1" customWidth="1"/>
    <col min="6088" max="6088" width="8" style="1" customWidth="1"/>
    <col min="6089" max="6089" width="16.69921875" style="1" customWidth="1"/>
    <col min="6090" max="6090" width="50.296875" style="1" customWidth="1"/>
    <col min="6091" max="6091" width="17" style="1" customWidth="1"/>
    <col min="6092" max="6092" width="14.59765625" style="1" customWidth="1"/>
    <col min="6093" max="6093" width="29.59765625" style="1" customWidth="1"/>
    <col min="6094" max="6094" width="15.3984375" style="1" customWidth="1"/>
    <col min="6095" max="6095" width="12.8984375" style="1" customWidth="1"/>
    <col min="6096" max="6096" width="13.59765625" style="1" customWidth="1"/>
    <col min="6097" max="6097" width="11.59765625" style="1" customWidth="1"/>
    <col min="6098" max="6341" width="9.09765625" style="1"/>
    <col min="6342" max="6342" width="4.59765625" style="1" customWidth="1"/>
    <col min="6343" max="6343" width="15.8984375" style="1" customWidth="1"/>
    <col min="6344" max="6344" width="8" style="1" customWidth="1"/>
    <col min="6345" max="6345" width="16.69921875" style="1" customWidth="1"/>
    <col min="6346" max="6346" width="50.296875" style="1" customWidth="1"/>
    <col min="6347" max="6347" width="17" style="1" customWidth="1"/>
    <col min="6348" max="6348" width="14.59765625" style="1" customWidth="1"/>
    <col min="6349" max="6349" width="29.59765625" style="1" customWidth="1"/>
    <col min="6350" max="6350" width="15.3984375" style="1" customWidth="1"/>
    <col min="6351" max="6351" width="12.8984375" style="1" customWidth="1"/>
    <col min="6352" max="6352" width="13.59765625" style="1" customWidth="1"/>
    <col min="6353" max="6353" width="11.59765625" style="1" customWidth="1"/>
    <col min="6354" max="6597" width="9.09765625" style="1"/>
    <col min="6598" max="6598" width="4.59765625" style="1" customWidth="1"/>
    <col min="6599" max="6599" width="15.8984375" style="1" customWidth="1"/>
    <col min="6600" max="6600" width="8" style="1" customWidth="1"/>
    <col min="6601" max="6601" width="16.69921875" style="1" customWidth="1"/>
    <col min="6602" max="6602" width="50.296875" style="1" customWidth="1"/>
    <col min="6603" max="6603" width="17" style="1" customWidth="1"/>
    <col min="6604" max="6604" width="14.59765625" style="1" customWidth="1"/>
    <col min="6605" max="6605" width="29.59765625" style="1" customWidth="1"/>
    <col min="6606" max="6606" width="15.3984375" style="1" customWidth="1"/>
    <col min="6607" max="6607" width="12.8984375" style="1" customWidth="1"/>
    <col min="6608" max="6608" width="13.59765625" style="1" customWidth="1"/>
    <col min="6609" max="6609" width="11.59765625" style="1" customWidth="1"/>
    <col min="6610" max="6853" width="9.09765625" style="1"/>
    <col min="6854" max="6854" width="4.59765625" style="1" customWidth="1"/>
    <col min="6855" max="6855" width="15.8984375" style="1" customWidth="1"/>
    <col min="6856" max="6856" width="8" style="1" customWidth="1"/>
    <col min="6857" max="6857" width="16.69921875" style="1" customWidth="1"/>
    <col min="6858" max="6858" width="50.296875" style="1" customWidth="1"/>
    <col min="6859" max="6859" width="17" style="1" customWidth="1"/>
    <col min="6860" max="6860" width="14.59765625" style="1" customWidth="1"/>
    <col min="6861" max="6861" width="29.59765625" style="1" customWidth="1"/>
    <col min="6862" max="6862" width="15.3984375" style="1" customWidth="1"/>
    <col min="6863" max="6863" width="12.8984375" style="1" customWidth="1"/>
    <col min="6864" max="6864" width="13.59765625" style="1" customWidth="1"/>
    <col min="6865" max="6865" width="11.59765625" style="1" customWidth="1"/>
    <col min="6866" max="7109" width="9.09765625" style="1"/>
    <col min="7110" max="7110" width="4.59765625" style="1" customWidth="1"/>
    <col min="7111" max="7111" width="15.8984375" style="1" customWidth="1"/>
    <col min="7112" max="7112" width="8" style="1" customWidth="1"/>
    <col min="7113" max="7113" width="16.69921875" style="1" customWidth="1"/>
    <col min="7114" max="7114" width="50.296875" style="1" customWidth="1"/>
    <col min="7115" max="7115" width="17" style="1" customWidth="1"/>
    <col min="7116" max="7116" width="14.59765625" style="1" customWidth="1"/>
    <col min="7117" max="7117" width="29.59765625" style="1" customWidth="1"/>
    <col min="7118" max="7118" width="15.3984375" style="1" customWidth="1"/>
    <col min="7119" max="7119" width="12.8984375" style="1" customWidth="1"/>
    <col min="7120" max="7120" width="13.59765625" style="1" customWidth="1"/>
    <col min="7121" max="7121" width="11.59765625" style="1" customWidth="1"/>
    <col min="7122" max="7365" width="9.09765625" style="1"/>
    <col min="7366" max="7366" width="4.59765625" style="1" customWidth="1"/>
    <col min="7367" max="7367" width="15.8984375" style="1" customWidth="1"/>
    <col min="7368" max="7368" width="8" style="1" customWidth="1"/>
    <col min="7369" max="7369" width="16.69921875" style="1" customWidth="1"/>
    <col min="7370" max="7370" width="50.296875" style="1" customWidth="1"/>
    <col min="7371" max="7371" width="17" style="1" customWidth="1"/>
    <col min="7372" max="7372" width="14.59765625" style="1" customWidth="1"/>
    <col min="7373" max="7373" width="29.59765625" style="1" customWidth="1"/>
    <col min="7374" max="7374" width="15.3984375" style="1" customWidth="1"/>
    <col min="7375" max="7375" width="12.8984375" style="1" customWidth="1"/>
    <col min="7376" max="7376" width="13.59765625" style="1" customWidth="1"/>
    <col min="7377" max="7377" width="11.59765625" style="1" customWidth="1"/>
    <col min="7378" max="7621" width="9.09765625" style="1"/>
    <col min="7622" max="7622" width="4.59765625" style="1" customWidth="1"/>
    <col min="7623" max="7623" width="15.8984375" style="1" customWidth="1"/>
    <col min="7624" max="7624" width="8" style="1" customWidth="1"/>
    <col min="7625" max="7625" width="16.69921875" style="1" customWidth="1"/>
    <col min="7626" max="7626" width="50.296875" style="1" customWidth="1"/>
    <col min="7627" max="7627" width="17" style="1" customWidth="1"/>
    <col min="7628" max="7628" width="14.59765625" style="1" customWidth="1"/>
    <col min="7629" max="7629" width="29.59765625" style="1" customWidth="1"/>
    <col min="7630" max="7630" width="15.3984375" style="1" customWidth="1"/>
    <col min="7631" max="7631" width="12.8984375" style="1" customWidth="1"/>
    <col min="7632" max="7632" width="13.59765625" style="1" customWidth="1"/>
    <col min="7633" max="7633" width="11.59765625" style="1" customWidth="1"/>
    <col min="7634" max="7877" width="9.09765625" style="1"/>
    <col min="7878" max="7878" width="4.59765625" style="1" customWidth="1"/>
    <col min="7879" max="7879" width="15.8984375" style="1" customWidth="1"/>
    <col min="7880" max="7880" width="8" style="1" customWidth="1"/>
    <col min="7881" max="7881" width="16.69921875" style="1" customWidth="1"/>
    <col min="7882" max="7882" width="50.296875" style="1" customWidth="1"/>
    <col min="7883" max="7883" width="17" style="1" customWidth="1"/>
    <col min="7884" max="7884" width="14.59765625" style="1" customWidth="1"/>
    <col min="7885" max="7885" width="29.59765625" style="1" customWidth="1"/>
    <col min="7886" max="7886" width="15.3984375" style="1" customWidth="1"/>
    <col min="7887" max="7887" width="12.8984375" style="1" customWidth="1"/>
    <col min="7888" max="7888" width="13.59765625" style="1" customWidth="1"/>
    <col min="7889" max="7889" width="11.59765625" style="1" customWidth="1"/>
    <col min="7890" max="8133" width="9.09765625" style="1"/>
    <col min="8134" max="8134" width="4.59765625" style="1" customWidth="1"/>
    <col min="8135" max="8135" width="15.8984375" style="1" customWidth="1"/>
    <col min="8136" max="8136" width="8" style="1" customWidth="1"/>
    <col min="8137" max="8137" width="16.69921875" style="1" customWidth="1"/>
    <col min="8138" max="8138" width="50.296875" style="1" customWidth="1"/>
    <col min="8139" max="8139" width="17" style="1" customWidth="1"/>
    <col min="8140" max="8140" width="14.59765625" style="1" customWidth="1"/>
    <col min="8141" max="8141" width="29.59765625" style="1" customWidth="1"/>
    <col min="8142" max="8142" width="15.3984375" style="1" customWidth="1"/>
    <col min="8143" max="8143" width="12.8984375" style="1" customWidth="1"/>
    <col min="8144" max="8144" width="13.59765625" style="1" customWidth="1"/>
    <col min="8145" max="8145" width="11.59765625" style="1" customWidth="1"/>
    <col min="8146" max="8389" width="9.09765625" style="1"/>
    <col min="8390" max="8390" width="4.59765625" style="1" customWidth="1"/>
    <col min="8391" max="8391" width="15.8984375" style="1" customWidth="1"/>
    <col min="8392" max="8392" width="8" style="1" customWidth="1"/>
    <col min="8393" max="8393" width="16.69921875" style="1" customWidth="1"/>
    <col min="8394" max="8394" width="50.296875" style="1" customWidth="1"/>
    <col min="8395" max="8395" width="17" style="1" customWidth="1"/>
    <col min="8396" max="8396" width="14.59765625" style="1" customWidth="1"/>
    <col min="8397" max="8397" width="29.59765625" style="1" customWidth="1"/>
    <col min="8398" max="8398" width="15.3984375" style="1" customWidth="1"/>
    <col min="8399" max="8399" width="12.8984375" style="1" customWidth="1"/>
    <col min="8400" max="8400" width="13.59765625" style="1" customWidth="1"/>
    <col min="8401" max="8401" width="11.59765625" style="1" customWidth="1"/>
    <col min="8402" max="8645" width="9.09765625" style="1"/>
    <col min="8646" max="8646" width="4.59765625" style="1" customWidth="1"/>
    <col min="8647" max="8647" width="15.8984375" style="1" customWidth="1"/>
    <col min="8648" max="8648" width="8" style="1" customWidth="1"/>
    <col min="8649" max="8649" width="16.69921875" style="1" customWidth="1"/>
    <col min="8650" max="8650" width="50.296875" style="1" customWidth="1"/>
    <col min="8651" max="8651" width="17" style="1" customWidth="1"/>
    <col min="8652" max="8652" width="14.59765625" style="1" customWidth="1"/>
    <col min="8653" max="8653" width="29.59765625" style="1" customWidth="1"/>
    <col min="8654" max="8654" width="15.3984375" style="1" customWidth="1"/>
    <col min="8655" max="8655" width="12.8984375" style="1" customWidth="1"/>
    <col min="8656" max="8656" width="13.59765625" style="1" customWidth="1"/>
    <col min="8657" max="8657" width="11.59765625" style="1" customWidth="1"/>
    <col min="8658" max="8901" width="9.09765625" style="1"/>
    <col min="8902" max="8902" width="4.59765625" style="1" customWidth="1"/>
    <col min="8903" max="8903" width="15.8984375" style="1" customWidth="1"/>
    <col min="8904" max="8904" width="8" style="1" customWidth="1"/>
    <col min="8905" max="8905" width="16.69921875" style="1" customWidth="1"/>
    <col min="8906" max="8906" width="50.296875" style="1" customWidth="1"/>
    <col min="8907" max="8907" width="17" style="1" customWidth="1"/>
    <col min="8908" max="8908" width="14.59765625" style="1" customWidth="1"/>
    <col min="8909" max="8909" width="29.59765625" style="1" customWidth="1"/>
    <col min="8910" max="8910" width="15.3984375" style="1" customWidth="1"/>
    <col min="8911" max="8911" width="12.8984375" style="1" customWidth="1"/>
    <col min="8912" max="8912" width="13.59765625" style="1" customWidth="1"/>
    <col min="8913" max="8913" width="11.59765625" style="1" customWidth="1"/>
    <col min="8914" max="9157" width="9.09765625" style="1"/>
    <col min="9158" max="9158" width="4.59765625" style="1" customWidth="1"/>
    <col min="9159" max="9159" width="15.8984375" style="1" customWidth="1"/>
    <col min="9160" max="9160" width="8" style="1" customWidth="1"/>
    <col min="9161" max="9161" width="16.69921875" style="1" customWidth="1"/>
    <col min="9162" max="9162" width="50.296875" style="1" customWidth="1"/>
    <col min="9163" max="9163" width="17" style="1" customWidth="1"/>
    <col min="9164" max="9164" width="14.59765625" style="1" customWidth="1"/>
    <col min="9165" max="9165" width="29.59765625" style="1" customWidth="1"/>
    <col min="9166" max="9166" width="15.3984375" style="1" customWidth="1"/>
    <col min="9167" max="9167" width="12.8984375" style="1" customWidth="1"/>
    <col min="9168" max="9168" width="13.59765625" style="1" customWidth="1"/>
    <col min="9169" max="9169" width="11.59765625" style="1" customWidth="1"/>
    <col min="9170" max="9413" width="9.09765625" style="1"/>
    <col min="9414" max="9414" width="4.59765625" style="1" customWidth="1"/>
    <col min="9415" max="9415" width="15.8984375" style="1" customWidth="1"/>
    <col min="9416" max="9416" width="8" style="1" customWidth="1"/>
    <col min="9417" max="9417" width="16.69921875" style="1" customWidth="1"/>
    <col min="9418" max="9418" width="50.296875" style="1" customWidth="1"/>
    <col min="9419" max="9419" width="17" style="1" customWidth="1"/>
    <col min="9420" max="9420" width="14.59765625" style="1" customWidth="1"/>
    <col min="9421" max="9421" width="29.59765625" style="1" customWidth="1"/>
    <col min="9422" max="9422" width="15.3984375" style="1" customWidth="1"/>
    <col min="9423" max="9423" width="12.8984375" style="1" customWidth="1"/>
    <col min="9424" max="9424" width="13.59765625" style="1" customWidth="1"/>
    <col min="9425" max="9425" width="11.59765625" style="1" customWidth="1"/>
    <col min="9426" max="9669" width="9.09765625" style="1"/>
    <col min="9670" max="9670" width="4.59765625" style="1" customWidth="1"/>
    <col min="9671" max="9671" width="15.8984375" style="1" customWidth="1"/>
    <col min="9672" max="9672" width="8" style="1" customWidth="1"/>
    <col min="9673" max="9673" width="16.69921875" style="1" customWidth="1"/>
    <col min="9674" max="9674" width="50.296875" style="1" customWidth="1"/>
    <col min="9675" max="9675" width="17" style="1" customWidth="1"/>
    <col min="9676" max="9676" width="14.59765625" style="1" customWidth="1"/>
    <col min="9677" max="9677" width="29.59765625" style="1" customWidth="1"/>
    <col min="9678" max="9678" width="15.3984375" style="1" customWidth="1"/>
    <col min="9679" max="9679" width="12.8984375" style="1" customWidth="1"/>
    <col min="9680" max="9680" width="13.59765625" style="1" customWidth="1"/>
    <col min="9681" max="9681" width="11.59765625" style="1" customWidth="1"/>
    <col min="9682" max="9925" width="9.09765625" style="1"/>
    <col min="9926" max="9926" width="4.59765625" style="1" customWidth="1"/>
    <col min="9927" max="9927" width="15.8984375" style="1" customWidth="1"/>
    <col min="9928" max="9928" width="8" style="1" customWidth="1"/>
    <col min="9929" max="9929" width="16.69921875" style="1" customWidth="1"/>
    <col min="9930" max="9930" width="50.296875" style="1" customWidth="1"/>
    <col min="9931" max="9931" width="17" style="1" customWidth="1"/>
    <col min="9932" max="9932" width="14.59765625" style="1" customWidth="1"/>
    <col min="9933" max="9933" width="29.59765625" style="1" customWidth="1"/>
    <col min="9934" max="9934" width="15.3984375" style="1" customWidth="1"/>
    <col min="9935" max="9935" width="12.8984375" style="1" customWidth="1"/>
    <col min="9936" max="9936" width="13.59765625" style="1" customWidth="1"/>
    <col min="9937" max="9937" width="11.59765625" style="1" customWidth="1"/>
    <col min="9938" max="10181" width="9.09765625" style="1"/>
    <col min="10182" max="10182" width="4.59765625" style="1" customWidth="1"/>
    <col min="10183" max="10183" width="15.8984375" style="1" customWidth="1"/>
    <col min="10184" max="10184" width="8" style="1" customWidth="1"/>
    <col min="10185" max="10185" width="16.69921875" style="1" customWidth="1"/>
    <col min="10186" max="10186" width="50.296875" style="1" customWidth="1"/>
    <col min="10187" max="10187" width="17" style="1" customWidth="1"/>
    <col min="10188" max="10188" width="14.59765625" style="1" customWidth="1"/>
    <col min="10189" max="10189" width="29.59765625" style="1" customWidth="1"/>
    <col min="10190" max="10190" width="15.3984375" style="1" customWidth="1"/>
    <col min="10191" max="10191" width="12.8984375" style="1" customWidth="1"/>
    <col min="10192" max="10192" width="13.59765625" style="1" customWidth="1"/>
    <col min="10193" max="10193" width="11.59765625" style="1" customWidth="1"/>
    <col min="10194" max="10437" width="9.09765625" style="1"/>
    <col min="10438" max="10438" width="4.59765625" style="1" customWidth="1"/>
    <col min="10439" max="10439" width="15.8984375" style="1" customWidth="1"/>
    <col min="10440" max="10440" width="8" style="1" customWidth="1"/>
    <col min="10441" max="10441" width="16.69921875" style="1" customWidth="1"/>
    <col min="10442" max="10442" width="50.296875" style="1" customWidth="1"/>
    <col min="10443" max="10443" width="17" style="1" customWidth="1"/>
    <col min="10444" max="10444" width="14.59765625" style="1" customWidth="1"/>
    <col min="10445" max="10445" width="29.59765625" style="1" customWidth="1"/>
    <col min="10446" max="10446" width="15.3984375" style="1" customWidth="1"/>
    <col min="10447" max="10447" width="12.8984375" style="1" customWidth="1"/>
    <col min="10448" max="10448" width="13.59765625" style="1" customWidth="1"/>
    <col min="10449" max="10449" width="11.59765625" style="1" customWidth="1"/>
    <col min="10450" max="10693" width="9.09765625" style="1"/>
    <col min="10694" max="10694" width="4.59765625" style="1" customWidth="1"/>
    <col min="10695" max="10695" width="15.8984375" style="1" customWidth="1"/>
    <col min="10696" max="10696" width="8" style="1" customWidth="1"/>
    <col min="10697" max="10697" width="16.69921875" style="1" customWidth="1"/>
    <col min="10698" max="10698" width="50.296875" style="1" customWidth="1"/>
    <col min="10699" max="10699" width="17" style="1" customWidth="1"/>
    <col min="10700" max="10700" width="14.59765625" style="1" customWidth="1"/>
    <col min="10701" max="10701" width="29.59765625" style="1" customWidth="1"/>
    <col min="10702" max="10702" width="15.3984375" style="1" customWidth="1"/>
    <col min="10703" max="10703" width="12.8984375" style="1" customWidth="1"/>
    <col min="10704" max="10704" width="13.59765625" style="1" customWidth="1"/>
    <col min="10705" max="10705" width="11.59765625" style="1" customWidth="1"/>
    <col min="10706" max="10949" width="9.09765625" style="1"/>
    <col min="10950" max="10950" width="4.59765625" style="1" customWidth="1"/>
    <col min="10951" max="10951" width="15.8984375" style="1" customWidth="1"/>
    <col min="10952" max="10952" width="8" style="1" customWidth="1"/>
    <col min="10953" max="10953" width="16.69921875" style="1" customWidth="1"/>
    <col min="10954" max="10954" width="50.296875" style="1" customWidth="1"/>
    <col min="10955" max="10955" width="17" style="1" customWidth="1"/>
    <col min="10956" max="10956" width="14.59765625" style="1" customWidth="1"/>
    <col min="10957" max="10957" width="29.59765625" style="1" customWidth="1"/>
    <col min="10958" max="10958" width="15.3984375" style="1" customWidth="1"/>
    <col min="10959" max="10959" width="12.8984375" style="1" customWidth="1"/>
    <col min="10960" max="10960" width="13.59765625" style="1" customWidth="1"/>
    <col min="10961" max="10961" width="11.59765625" style="1" customWidth="1"/>
    <col min="10962" max="11205" width="9.09765625" style="1"/>
    <col min="11206" max="11206" width="4.59765625" style="1" customWidth="1"/>
    <col min="11207" max="11207" width="15.8984375" style="1" customWidth="1"/>
    <col min="11208" max="11208" width="8" style="1" customWidth="1"/>
    <col min="11209" max="11209" width="16.69921875" style="1" customWidth="1"/>
    <col min="11210" max="11210" width="50.296875" style="1" customWidth="1"/>
    <col min="11211" max="11211" width="17" style="1" customWidth="1"/>
    <col min="11212" max="11212" width="14.59765625" style="1" customWidth="1"/>
    <col min="11213" max="11213" width="29.59765625" style="1" customWidth="1"/>
    <col min="11214" max="11214" width="15.3984375" style="1" customWidth="1"/>
    <col min="11215" max="11215" width="12.8984375" style="1" customWidth="1"/>
    <col min="11216" max="11216" width="13.59765625" style="1" customWidth="1"/>
    <col min="11217" max="11217" width="11.59765625" style="1" customWidth="1"/>
    <col min="11218" max="11461" width="9.09765625" style="1"/>
    <col min="11462" max="11462" width="4.59765625" style="1" customWidth="1"/>
    <col min="11463" max="11463" width="15.8984375" style="1" customWidth="1"/>
    <col min="11464" max="11464" width="8" style="1" customWidth="1"/>
    <col min="11465" max="11465" width="16.69921875" style="1" customWidth="1"/>
    <col min="11466" max="11466" width="50.296875" style="1" customWidth="1"/>
    <col min="11467" max="11467" width="17" style="1" customWidth="1"/>
    <col min="11468" max="11468" width="14.59765625" style="1" customWidth="1"/>
    <col min="11469" max="11469" width="29.59765625" style="1" customWidth="1"/>
    <col min="11470" max="11470" width="15.3984375" style="1" customWidth="1"/>
    <col min="11471" max="11471" width="12.8984375" style="1" customWidth="1"/>
    <col min="11472" max="11472" width="13.59765625" style="1" customWidth="1"/>
    <col min="11473" max="11473" width="11.59765625" style="1" customWidth="1"/>
    <col min="11474" max="11717" width="9.09765625" style="1"/>
    <col min="11718" max="11718" width="4.59765625" style="1" customWidth="1"/>
    <col min="11719" max="11719" width="15.8984375" style="1" customWidth="1"/>
    <col min="11720" max="11720" width="8" style="1" customWidth="1"/>
    <col min="11721" max="11721" width="16.69921875" style="1" customWidth="1"/>
    <col min="11722" max="11722" width="50.296875" style="1" customWidth="1"/>
    <col min="11723" max="11723" width="17" style="1" customWidth="1"/>
    <col min="11724" max="11724" width="14.59765625" style="1" customWidth="1"/>
    <col min="11725" max="11725" width="29.59765625" style="1" customWidth="1"/>
    <col min="11726" max="11726" width="15.3984375" style="1" customWidth="1"/>
    <col min="11727" max="11727" width="12.8984375" style="1" customWidth="1"/>
    <col min="11728" max="11728" width="13.59765625" style="1" customWidth="1"/>
    <col min="11729" max="11729" width="11.59765625" style="1" customWidth="1"/>
    <col min="11730" max="11973" width="9.09765625" style="1"/>
    <col min="11974" max="11974" width="4.59765625" style="1" customWidth="1"/>
    <col min="11975" max="11975" width="15.8984375" style="1" customWidth="1"/>
    <col min="11976" max="11976" width="8" style="1" customWidth="1"/>
    <col min="11977" max="11977" width="16.69921875" style="1" customWidth="1"/>
    <col min="11978" max="11978" width="50.296875" style="1" customWidth="1"/>
    <col min="11979" max="11979" width="17" style="1" customWidth="1"/>
    <col min="11980" max="11980" width="14.59765625" style="1" customWidth="1"/>
    <col min="11981" max="11981" width="29.59765625" style="1" customWidth="1"/>
    <col min="11982" max="11982" width="15.3984375" style="1" customWidth="1"/>
    <col min="11983" max="11983" width="12.8984375" style="1" customWidth="1"/>
    <col min="11984" max="11984" width="13.59765625" style="1" customWidth="1"/>
    <col min="11985" max="11985" width="11.59765625" style="1" customWidth="1"/>
    <col min="11986" max="12229" width="9.09765625" style="1"/>
    <col min="12230" max="12230" width="4.59765625" style="1" customWidth="1"/>
    <col min="12231" max="12231" width="15.8984375" style="1" customWidth="1"/>
    <col min="12232" max="12232" width="8" style="1" customWidth="1"/>
    <col min="12233" max="12233" width="16.69921875" style="1" customWidth="1"/>
    <col min="12234" max="12234" width="50.296875" style="1" customWidth="1"/>
    <col min="12235" max="12235" width="17" style="1" customWidth="1"/>
    <col min="12236" max="12236" width="14.59765625" style="1" customWidth="1"/>
    <col min="12237" max="12237" width="29.59765625" style="1" customWidth="1"/>
    <col min="12238" max="12238" width="15.3984375" style="1" customWidth="1"/>
    <col min="12239" max="12239" width="12.8984375" style="1" customWidth="1"/>
    <col min="12240" max="12240" width="13.59765625" style="1" customWidth="1"/>
    <col min="12241" max="12241" width="11.59765625" style="1" customWidth="1"/>
    <col min="12242" max="12485" width="9.09765625" style="1"/>
    <col min="12486" max="12486" width="4.59765625" style="1" customWidth="1"/>
    <col min="12487" max="12487" width="15.8984375" style="1" customWidth="1"/>
    <col min="12488" max="12488" width="8" style="1" customWidth="1"/>
    <col min="12489" max="12489" width="16.69921875" style="1" customWidth="1"/>
    <col min="12490" max="12490" width="50.296875" style="1" customWidth="1"/>
    <col min="12491" max="12491" width="17" style="1" customWidth="1"/>
    <col min="12492" max="12492" width="14.59765625" style="1" customWidth="1"/>
    <col min="12493" max="12493" width="29.59765625" style="1" customWidth="1"/>
    <col min="12494" max="12494" width="15.3984375" style="1" customWidth="1"/>
    <col min="12495" max="12495" width="12.8984375" style="1" customWidth="1"/>
    <col min="12496" max="12496" width="13.59765625" style="1" customWidth="1"/>
    <col min="12497" max="12497" width="11.59765625" style="1" customWidth="1"/>
    <col min="12498" max="12741" width="9.09765625" style="1"/>
    <col min="12742" max="12742" width="4.59765625" style="1" customWidth="1"/>
    <col min="12743" max="12743" width="15.8984375" style="1" customWidth="1"/>
    <col min="12744" max="12744" width="8" style="1" customWidth="1"/>
    <col min="12745" max="12745" width="16.69921875" style="1" customWidth="1"/>
    <col min="12746" max="12746" width="50.296875" style="1" customWidth="1"/>
    <col min="12747" max="12747" width="17" style="1" customWidth="1"/>
    <col min="12748" max="12748" width="14.59765625" style="1" customWidth="1"/>
    <col min="12749" max="12749" width="29.59765625" style="1" customWidth="1"/>
    <col min="12750" max="12750" width="15.3984375" style="1" customWidth="1"/>
    <col min="12751" max="12751" width="12.8984375" style="1" customWidth="1"/>
    <col min="12752" max="12752" width="13.59765625" style="1" customWidth="1"/>
    <col min="12753" max="12753" width="11.59765625" style="1" customWidth="1"/>
    <col min="12754" max="12997" width="9.09765625" style="1"/>
    <col min="12998" max="12998" width="4.59765625" style="1" customWidth="1"/>
    <col min="12999" max="12999" width="15.8984375" style="1" customWidth="1"/>
    <col min="13000" max="13000" width="8" style="1" customWidth="1"/>
    <col min="13001" max="13001" width="16.69921875" style="1" customWidth="1"/>
    <col min="13002" max="13002" width="50.296875" style="1" customWidth="1"/>
    <col min="13003" max="13003" width="17" style="1" customWidth="1"/>
    <col min="13004" max="13004" width="14.59765625" style="1" customWidth="1"/>
    <col min="13005" max="13005" width="29.59765625" style="1" customWidth="1"/>
    <col min="13006" max="13006" width="15.3984375" style="1" customWidth="1"/>
    <col min="13007" max="13007" width="12.8984375" style="1" customWidth="1"/>
    <col min="13008" max="13008" width="13.59765625" style="1" customWidth="1"/>
    <col min="13009" max="13009" width="11.59765625" style="1" customWidth="1"/>
    <col min="13010" max="13253" width="9.09765625" style="1"/>
    <col min="13254" max="13254" width="4.59765625" style="1" customWidth="1"/>
    <col min="13255" max="13255" width="15.8984375" style="1" customWidth="1"/>
    <col min="13256" max="13256" width="8" style="1" customWidth="1"/>
    <col min="13257" max="13257" width="16.69921875" style="1" customWidth="1"/>
    <col min="13258" max="13258" width="50.296875" style="1" customWidth="1"/>
    <col min="13259" max="13259" width="17" style="1" customWidth="1"/>
    <col min="13260" max="13260" width="14.59765625" style="1" customWidth="1"/>
    <col min="13261" max="13261" width="29.59765625" style="1" customWidth="1"/>
    <col min="13262" max="13262" width="15.3984375" style="1" customWidth="1"/>
    <col min="13263" max="13263" width="12.8984375" style="1" customWidth="1"/>
    <col min="13264" max="13264" width="13.59765625" style="1" customWidth="1"/>
    <col min="13265" max="13265" width="11.59765625" style="1" customWidth="1"/>
    <col min="13266" max="13509" width="9.09765625" style="1"/>
    <col min="13510" max="13510" width="4.59765625" style="1" customWidth="1"/>
    <col min="13511" max="13511" width="15.8984375" style="1" customWidth="1"/>
    <col min="13512" max="13512" width="8" style="1" customWidth="1"/>
    <col min="13513" max="13513" width="16.69921875" style="1" customWidth="1"/>
    <col min="13514" max="13514" width="50.296875" style="1" customWidth="1"/>
    <col min="13515" max="13515" width="17" style="1" customWidth="1"/>
    <col min="13516" max="13516" width="14.59765625" style="1" customWidth="1"/>
    <col min="13517" max="13517" width="29.59765625" style="1" customWidth="1"/>
    <col min="13518" max="13518" width="15.3984375" style="1" customWidth="1"/>
    <col min="13519" max="13519" width="12.8984375" style="1" customWidth="1"/>
    <col min="13520" max="13520" width="13.59765625" style="1" customWidth="1"/>
    <col min="13521" max="13521" width="11.59765625" style="1" customWidth="1"/>
    <col min="13522" max="13765" width="9.09765625" style="1"/>
    <col min="13766" max="13766" width="4.59765625" style="1" customWidth="1"/>
    <col min="13767" max="13767" width="15.8984375" style="1" customWidth="1"/>
    <col min="13768" max="13768" width="8" style="1" customWidth="1"/>
    <col min="13769" max="13769" width="16.69921875" style="1" customWidth="1"/>
    <col min="13770" max="13770" width="50.296875" style="1" customWidth="1"/>
    <col min="13771" max="13771" width="17" style="1" customWidth="1"/>
    <col min="13772" max="13772" width="14.59765625" style="1" customWidth="1"/>
    <col min="13773" max="13773" width="29.59765625" style="1" customWidth="1"/>
    <col min="13774" max="13774" width="15.3984375" style="1" customWidth="1"/>
    <col min="13775" max="13775" width="12.8984375" style="1" customWidth="1"/>
    <col min="13776" max="13776" width="13.59765625" style="1" customWidth="1"/>
    <col min="13777" max="13777" width="11.59765625" style="1" customWidth="1"/>
    <col min="13778" max="14021" width="9.09765625" style="1"/>
    <col min="14022" max="14022" width="4.59765625" style="1" customWidth="1"/>
    <col min="14023" max="14023" width="15.8984375" style="1" customWidth="1"/>
    <col min="14024" max="14024" width="8" style="1" customWidth="1"/>
    <col min="14025" max="14025" width="16.69921875" style="1" customWidth="1"/>
    <col min="14026" max="14026" width="50.296875" style="1" customWidth="1"/>
    <col min="14027" max="14027" width="17" style="1" customWidth="1"/>
    <col min="14028" max="14028" width="14.59765625" style="1" customWidth="1"/>
    <col min="14029" max="14029" width="29.59765625" style="1" customWidth="1"/>
    <col min="14030" max="14030" width="15.3984375" style="1" customWidth="1"/>
    <col min="14031" max="14031" width="12.8984375" style="1" customWidth="1"/>
    <col min="14032" max="14032" width="13.59765625" style="1" customWidth="1"/>
    <col min="14033" max="14033" width="11.59765625" style="1" customWidth="1"/>
    <col min="14034" max="14277" width="9.09765625" style="1"/>
    <col min="14278" max="14278" width="4.59765625" style="1" customWidth="1"/>
    <col min="14279" max="14279" width="15.8984375" style="1" customWidth="1"/>
    <col min="14280" max="14280" width="8" style="1" customWidth="1"/>
    <col min="14281" max="14281" width="16.69921875" style="1" customWidth="1"/>
    <col min="14282" max="14282" width="50.296875" style="1" customWidth="1"/>
    <col min="14283" max="14283" width="17" style="1" customWidth="1"/>
    <col min="14284" max="14284" width="14.59765625" style="1" customWidth="1"/>
    <col min="14285" max="14285" width="29.59765625" style="1" customWidth="1"/>
    <col min="14286" max="14286" width="15.3984375" style="1" customWidth="1"/>
    <col min="14287" max="14287" width="12.8984375" style="1" customWidth="1"/>
    <col min="14288" max="14288" width="13.59765625" style="1" customWidth="1"/>
    <col min="14289" max="14289" width="11.59765625" style="1" customWidth="1"/>
    <col min="14290" max="14533" width="9.09765625" style="1"/>
    <col min="14534" max="14534" width="4.59765625" style="1" customWidth="1"/>
    <col min="14535" max="14535" width="15.8984375" style="1" customWidth="1"/>
    <col min="14536" max="14536" width="8" style="1" customWidth="1"/>
    <col min="14537" max="14537" width="16.69921875" style="1" customWidth="1"/>
    <col min="14538" max="14538" width="50.296875" style="1" customWidth="1"/>
    <col min="14539" max="14539" width="17" style="1" customWidth="1"/>
    <col min="14540" max="14540" width="14.59765625" style="1" customWidth="1"/>
    <col min="14541" max="14541" width="29.59765625" style="1" customWidth="1"/>
    <col min="14542" max="14542" width="15.3984375" style="1" customWidth="1"/>
    <col min="14543" max="14543" width="12.8984375" style="1" customWidth="1"/>
    <col min="14544" max="14544" width="13.59765625" style="1" customWidth="1"/>
    <col min="14545" max="14545" width="11.59765625" style="1" customWidth="1"/>
    <col min="14546" max="14789" width="9.09765625" style="1"/>
    <col min="14790" max="14790" width="4.59765625" style="1" customWidth="1"/>
    <col min="14791" max="14791" width="15.8984375" style="1" customWidth="1"/>
    <col min="14792" max="14792" width="8" style="1" customWidth="1"/>
    <col min="14793" max="14793" width="16.69921875" style="1" customWidth="1"/>
    <col min="14794" max="14794" width="50.296875" style="1" customWidth="1"/>
    <col min="14795" max="14795" width="17" style="1" customWidth="1"/>
    <col min="14796" max="14796" width="14.59765625" style="1" customWidth="1"/>
    <col min="14797" max="14797" width="29.59765625" style="1" customWidth="1"/>
    <col min="14798" max="14798" width="15.3984375" style="1" customWidth="1"/>
    <col min="14799" max="14799" width="12.8984375" style="1" customWidth="1"/>
    <col min="14800" max="14800" width="13.59765625" style="1" customWidth="1"/>
    <col min="14801" max="14801" width="11.59765625" style="1" customWidth="1"/>
    <col min="14802" max="15045" width="9.09765625" style="1"/>
    <col min="15046" max="15046" width="4.59765625" style="1" customWidth="1"/>
    <col min="15047" max="15047" width="15.8984375" style="1" customWidth="1"/>
    <col min="15048" max="15048" width="8" style="1" customWidth="1"/>
    <col min="15049" max="15049" width="16.69921875" style="1" customWidth="1"/>
    <col min="15050" max="15050" width="50.296875" style="1" customWidth="1"/>
    <col min="15051" max="15051" width="17" style="1" customWidth="1"/>
    <col min="15052" max="15052" width="14.59765625" style="1" customWidth="1"/>
    <col min="15053" max="15053" width="29.59765625" style="1" customWidth="1"/>
    <col min="15054" max="15054" width="15.3984375" style="1" customWidth="1"/>
    <col min="15055" max="15055" width="12.8984375" style="1" customWidth="1"/>
    <col min="15056" max="15056" width="13.59765625" style="1" customWidth="1"/>
    <col min="15057" max="15057" width="11.59765625" style="1" customWidth="1"/>
    <col min="15058" max="15301" width="9.09765625" style="1"/>
    <col min="15302" max="15302" width="4.59765625" style="1" customWidth="1"/>
    <col min="15303" max="15303" width="15.8984375" style="1" customWidth="1"/>
    <col min="15304" max="15304" width="8" style="1" customWidth="1"/>
    <col min="15305" max="15305" width="16.69921875" style="1" customWidth="1"/>
    <col min="15306" max="15306" width="50.296875" style="1" customWidth="1"/>
    <col min="15307" max="15307" width="17" style="1" customWidth="1"/>
    <col min="15308" max="15308" width="14.59765625" style="1" customWidth="1"/>
    <col min="15309" max="15309" width="29.59765625" style="1" customWidth="1"/>
    <col min="15310" max="15310" width="15.3984375" style="1" customWidth="1"/>
    <col min="15311" max="15311" width="12.8984375" style="1" customWidth="1"/>
    <col min="15312" max="15312" width="13.59765625" style="1" customWidth="1"/>
    <col min="15313" max="15313" width="11.59765625" style="1" customWidth="1"/>
    <col min="15314" max="15557" width="9.09765625" style="1"/>
    <col min="15558" max="15558" width="4.59765625" style="1" customWidth="1"/>
    <col min="15559" max="15559" width="15.8984375" style="1" customWidth="1"/>
    <col min="15560" max="15560" width="8" style="1" customWidth="1"/>
    <col min="15561" max="15561" width="16.69921875" style="1" customWidth="1"/>
    <col min="15562" max="15562" width="50.296875" style="1" customWidth="1"/>
    <col min="15563" max="15563" width="17" style="1" customWidth="1"/>
    <col min="15564" max="15564" width="14.59765625" style="1" customWidth="1"/>
    <col min="15565" max="15565" width="29.59765625" style="1" customWidth="1"/>
    <col min="15566" max="15566" width="15.3984375" style="1" customWidth="1"/>
    <col min="15567" max="15567" width="12.8984375" style="1" customWidth="1"/>
    <col min="15568" max="15568" width="13.59765625" style="1" customWidth="1"/>
    <col min="15569" max="15569" width="11.59765625" style="1" customWidth="1"/>
    <col min="15570" max="15813" width="9.09765625" style="1"/>
    <col min="15814" max="15814" width="4.59765625" style="1" customWidth="1"/>
    <col min="15815" max="15815" width="15.8984375" style="1" customWidth="1"/>
    <col min="15816" max="15816" width="8" style="1" customWidth="1"/>
    <col min="15817" max="15817" width="16.69921875" style="1" customWidth="1"/>
    <col min="15818" max="15818" width="50.296875" style="1" customWidth="1"/>
    <col min="15819" max="15819" width="17" style="1" customWidth="1"/>
    <col min="15820" max="15820" width="14.59765625" style="1" customWidth="1"/>
    <col min="15821" max="15821" width="29.59765625" style="1" customWidth="1"/>
    <col min="15822" max="15822" width="15.3984375" style="1" customWidth="1"/>
    <col min="15823" max="15823" width="12.8984375" style="1" customWidth="1"/>
    <col min="15824" max="15824" width="13.59765625" style="1" customWidth="1"/>
    <col min="15825" max="15825" width="11.59765625" style="1" customWidth="1"/>
    <col min="15826" max="16069" width="9.09765625" style="1"/>
    <col min="16070" max="16070" width="4.59765625" style="1" customWidth="1"/>
    <col min="16071" max="16071" width="15.8984375" style="1" customWidth="1"/>
    <col min="16072" max="16072" width="8" style="1" customWidth="1"/>
    <col min="16073" max="16073" width="16.69921875" style="1" customWidth="1"/>
    <col min="16074" max="16074" width="50.296875" style="1" customWidth="1"/>
    <col min="16075" max="16075" width="17" style="1" customWidth="1"/>
    <col min="16076" max="16076" width="14.59765625" style="1" customWidth="1"/>
    <col min="16077" max="16077" width="29.59765625" style="1" customWidth="1"/>
    <col min="16078" max="16078" width="15.3984375" style="1" customWidth="1"/>
    <col min="16079" max="16079" width="12.8984375" style="1" customWidth="1"/>
    <col min="16080" max="16080" width="13.59765625" style="1" customWidth="1"/>
    <col min="16081" max="16081" width="11.59765625" style="1" customWidth="1"/>
    <col min="16082" max="16348" width="9.09765625" style="1"/>
    <col min="16349" max="16383" width="9.09765625" style="1" customWidth="1"/>
    <col min="16384" max="16384" width="9.09765625" style="1"/>
  </cols>
  <sheetData>
    <row r="1" spans="1:8" ht="18">
      <c r="A1" s="70" t="s">
        <v>3</v>
      </c>
      <c r="B1" s="70"/>
      <c r="C1" s="70"/>
      <c r="D1" s="16"/>
      <c r="E1" s="71" t="s">
        <v>4</v>
      </c>
      <c r="F1" s="71"/>
      <c r="G1" s="71"/>
      <c r="H1" s="71"/>
    </row>
    <row r="2" spans="1:8" ht="17.100000000000001" customHeight="1">
      <c r="A2" s="71" t="s">
        <v>5</v>
      </c>
      <c r="B2" s="71"/>
      <c r="C2" s="71"/>
      <c r="D2" s="17"/>
      <c r="E2" s="71" t="s">
        <v>6</v>
      </c>
      <c r="F2" s="71"/>
      <c r="G2" s="71"/>
      <c r="H2" s="71"/>
    </row>
    <row r="3" spans="1:8" ht="17.100000000000001" customHeight="1">
      <c r="A3" s="17"/>
      <c r="B3" s="2"/>
      <c r="C3" s="17"/>
      <c r="D3" s="17"/>
      <c r="E3" s="3"/>
      <c r="F3" s="3"/>
      <c r="G3" s="3"/>
    </row>
    <row r="4" spans="1:8" ht="12" customHeight="1">
      <c r="A4" s="4"/>
      <c r="B4" s="5"/>
      <c r="C4" s="4"/>
      <c r="D4" s="4"/>
      <c r="E4" s="6"/>
      <c r="F4" s="6"/>
      <c r="G4" s="6"/>
    </row>
    <row r="5" spans="1:8" ht="21.75" customHeight="1">
      <c r="A5" s="71" t="s">
        <v>322</v>
      </c>
      <c r="B5" s="71"/>
      <c r="C5" s="71"/>
      <c r="D5" s="71"/>
      <c r="E5" s="71"/>
      <c r="F5" s="71"/>
      <c r="G5" s="71"/>
      <c r="H5" s="71"/>
    </row>
    <row r="6" spans="1:8" ht="20.25" customHeight="1">
      <c r="A6" s="71" t="s">
        <v>320</v>
      </c>
      <c r="B6" s="71"/>
      <c r="C6" s="71"/>
      <c r="D6" s="71"/>
      <c r="E6" s="71"/>
      <c r="F6" s="71"/>
      <c r="G6" s="71"/>
      <c r="H6" s="71"/>
    </row>
    <row r="7" spans="1:8" ht="21" customHeight="1">
      <c r="A7" s="70" t="s">
        <v>319</v>
      </c>
      <c r="B7" s="70"/>
      <c r="C7" s="70"/>
      <c r="D7" s="70"/>
      <c r="E7" s="70"/>
      <c r="F7" s="70"/>
      <c r="G7" s="70"/>
      <c r="H7" s="70"/>
    </row>
    <row r="8" spans="1:8" ht="12.75" customHeight="1">
      <c r="C8" s="9"/>
      <c r="D8" s="9"/>
    </row>
    <row r="9" spans="1:8" s="4" customFormat="1" ht="33.6">
      <c r="A9" s="22" t="s">
        <v>0</v>
      </c>
      <c r="B9" s="22" t="s">
        <v>1</v>
      </c>
      <c r="C9" s="22" t="s">
        <v>2</v>
      </c>
      <c r="D9" s="22" t="s">
        <v>17</v>
      </c>
      <c r="E9" s="22" t="s">
        <v>15</v>
      </c>
      <c r="F9" s="22" t="s">
        <v>16</v>
      </c>
      <c r="G9" s="22" t="s">
        <v>14</v>
      </c>
      <c r="H9" s="23" t="s">
        <v>18</v>
      </c>
    </row>
    <row r="10" spans="1:8" s="64" customFormat="1" ht="20.100000000000001" customHeight="1">
      <c r="A10" s="24">
        <v>1</v>
      </c>
      <c r="B10" s="25" t="s">
        <v>162</v>
      </c>
      <c r="C10" s="26">
        <v>28994</v>
      </c>
      <c r="D10" s="26" t="s">
        <v>163</v>
      </c>
      <c r="E10" s="27">
        <v>7.6</v>
      </c>
      <c r="F10" s="28" t="s">
        <v>7</v>
      </c>
      <c r="G10" s="29" t="s">
        <v>158</v>
      </c>
      <c r="H10" s="29"/>
    </row>
    <row r="11" spans="1:8" s="64" customFormat="1" ht="20.100000000000001" customHeight="1">
      <c r="A11" s="24">
        <v>2</v>
      </c>
      <c r="B11" s="25" t="s">
        <v>164</v>
      </c>
      <c r="C11" s="26">
        <v>32541</v>
      </c>
      <c r="D11" s="26" t="s">
        <v>163</v>
      </c>
      <c r="E11" s="27">
        <v>7.49</v>
      </c>
      <c r="F11" s="28" t="s">
        <v>7</v>
      </c>
      <c r="G11" s="29" t="s">
        <v>158</v>
      </c>
      <c r="H11" s="29"/>
    </row>
    <row r="12" spans="1:8" s="13" customFormat="1" ht="16.8">
      <c r="A12" s="30"/>
      <c r="B12" s="31"/>
      <c r="C12" s="32"/>
      <c r="D12" s="30"/>
      <c r="E12" s="33"/>
      <c r="F12" s="33"/>
      <c r="G12" s="34"/>
      <c r="H12" s="30"/>
    </row>
    <row r="13" spans="1:8" ht="20.100000000000001" customHeight="1">
      <c r="A13" s="35"/>
      <c r="B13" s="36" t="s">
        <v>315</v>
      </c>
      <c r="C13" s="37">
        <f>SUM((COUNTIF($F$10:$F$11,"Xuất sắc"))+(COUNTIF($F$10:$F$11,"Giỏi"))+(COUNTIF($F$10:$F$11,"Khá"))+(COUNTIF($F$10:$F$11,"Trung bình khá")+(COUNTIF($F$10:$F$11,"Trung bình"))))</f>
        <v>2</v>
      </c>
      <c r="D13" s="38" t="s">
        <v>9</v>
      </c>
      <c r="E13" s="11"/>
      <c r="F13" s="35"/>
      <c r="G13" s="35"/>
      <c r="H13" s="35"/>
    </row>
    <row r="14" spans="1:8" ht="20.100000000000001" customHeight="1">
      <c r="A14" s="35"/>
      <c r="B14" s="39"/>
      <c r="C14" s="35">
        <f>COUNTIF($F$10:$F$11,"Xuất sắc")</f>
        <v>0</v>
      </c>
      <c r="D14" s="40" t="s">
        <v>12</v>
      </c>
      <c r="E14" s="12"/>
      <c r="F14" s="35"/>
      <c r="G14" s="35"/>
      <c r="H14" s="35"/>
    </row>
    <row r="15" spans="1:8" ht="20.100000000000001" customHeight="1">
      <c r="A15" s="35"/>
      <c r="B15" s="39"/>
      <c r="C15" s="35">
        <f>COUNTIF($F$10:$F$11,"Giỏi")</f>
        <v>0</v>
      </c>
      <c r="D15" s="40" t="s">
        <v>13</v>
      </c>
      <c r="E15" s="12"/>
      <c r="F15" s="35"/>
      <c r="G15" s="41" t="s">
        <v>318</v>
      </c>
      <c r="H15" s="35"/>
    </row>
    <row r="16" spans="1:8" ht="20.100000000000001" customHeight="1">
      <c r="A16" s="35"/>
      <c r="B16" s="39"/>
      <c r="C16" s="35">
        <f>COUNTIF($F$10:$F$11,"Khá")</f>
        <v>2</v>
      </c>
      <c r="D16" s="40" t="s">
        <v>10</v>
      </c>
      <c r="E16" s="12"/>
      <c r="F16" s="35"/>
      <c r="G16" s="41"/>
      <c r="H16" s="35"/>
    </row>
    <row r="17" spans="1:8" ht="20.100000000000001" customHeight="1">
      <c r="A17" s="35"/>
      <c r="B17" s="39"/>
      <c r="C17" s="42">
        <f>COUNTIF($F$10:$F$11,"Trung bình khá")</f>
        <v>0</v>
      </c>
      <c r="D17" s="39" t="s">
        <v>19</v>
      </c>
      <c r="E17" s="12"/>
      <c r="F17" s="35"/>
      <c r="G17" s="43"/>
      <c r="H17" s="35"/>
    </row>
    <row r="18" spans="1:8" ht="20.100000000000001" customHeight="1">
      <c r="A18" s="35"/>
      <c r="B18" s="39"/>
      <c r="C18" s="42">
        <f>COUNTIF($F$10:$F$11,"Trung bình")</f>
        <v>0</v>
      </c>
      <c r="D18" s="39" t="s">
        <v>11</v>
      </c>
      <c r="E18" s="12"/>
      <c r="F18" s="35"/>
      <c r="G18" s="44"/>
      <c r="H18" s="35"/>
    </row>
    <row r="19" spans="1:8" ht="20.100000000000001" customHeight="1">
      <c r="A19" s="35"/>
      <c r="B19" s="39"/>
      <c r="C19" s="42"/>
      <c r="D19" s="39"/>
      <c r="E19" s="12"/>
      <c r="F19" s="35"/>
      <c r="G19" s="44"/>
      <c r="H19" s="35"/>
    </row>
    <row r="20" spans="1:8" ht="20.100000000000001" customHeight="1">
      <c r="A20" s="35"/>
      <c r="B20" s="39"/>
      <c r="C20" s="42"/>
      <c r="D20" s="39"/>
      <c r="E20" s="12"/>
      <c r="F20" s="35"/>
      <c r="G20" s="44"/>
      <c r="H20" s="35"/>
    </row>
    <row r="21" spans="1:8" ht="16.8">
      <c r="A21" s="35"/>
      <c r="B21" s="39"/>
      <c r="C21" s="35"/>
      <c r="D21" s="35"/>
      <c r="E21" s="35"/>
      <c r="F21" s="35"/>
      <c r="G21" s="44"/>
      <c r="H21" s="35"/>
    </row>
    <row r="22" spans="1:8" ht="16.8">
      <c r="A22" s="35"/>
      <c r="B22" s="39"/>
      <c r="C22" s="35"/>
      <c r="D22" s="35"/>
      <c r="E22" s="35"/>
      <c r="F22" s="35"/>
      <c r="G22" s="60" t="s">
        <v>317</v>
      </c>
      <c r="H22" s="35"/>
    </row>
  </sheetData>
  <mergeCells count="7">
    <mergeCell ref="A7:H7"/>
    <mergeCell ref="A1:C1"/>
    <mergeCell ref="E1:H1"/>
    <mergeCell ref="A2:C2"/>
    <mergeCell ref="E2:H2"/>
    <mergeCell ref="A5:H5"/>
    <mergeCell ref="A6:H6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80" fitToHeight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="55" zoomScaleNormal="55" workbookViewId="0">
      <pane ySplit="9" topLeftCell="A10" activePane="bottomLeft" state="frozen"/>
      <selection pane="bottomLeft" activeCell="A6" sqref="A6:H6"/>
    </sheetView>
  </sheetViews>
  <sheetFormatPr defaultRowHeight="15.6"/>
  <cols>
    <col min="1" max="1" width="7.296875" style="1" customWidth="1"/>
    <col min="2" max="2" width="33.296875" style="8" customWidth="1"/>
    <col min="3" max="3" width="14.59765625" style="1" bestFit="1" customWidth="1"/>
    <col min="4" max="4" width="14.296875" style="1" bestFit="1" customWidth="1"/>
    <col min="5" max="5" width="20.69921875" style="1" customWidth="1"/>
    <col min="6" max="6" width="22" style="1" bestFit="1" customWidth="1"/>
    <col min="7" max="7" width="38.69921875" style="1" customWidth="1"/>
    <col min="8" max="8" width="10" style="1" bestFit="1" customWidth="1"/>
    <col min="9" max="197" width="9.09765625" style="1"/>
    <col min="198" max="198" width="4.59765625" style="1" customWidth="1"/>
    <col min="199" max="199" width="15.8984375" style="1" customWidth="1"/>
    <col min="200" max="200" width="8" style="1" customWidth="1"/>
    <col min="201" max="201" width="16.69921875" style="1" customWidth="1"/>
    <col min="202" max="202" width="50.296875" style="1" customWidth="1"/>
    <col min="203" max="203" width="17" style="1" customWidth="1"/>
    <col min="204" max="204" width="14.59765625" style="1" customWidth="1"/>
    <col min="205" max="205" width="29.59765625" style="1" customWidth="1"/>
    <col min="206" max="206" width="15.3984375" style="1" customWidth="1"/>
    <col min="207" max="207" width="12.8984375" style="1" customWidth="1"/>
    <col min="208" max="208" width="13.59765625" style="1" customWidth="1"/>
    <col min="209" max="209" width="11.59765625" style="1" customWidth="1"/>
    <col min="210" max="453" width="9.09765625" style="1"/>
    <col min="454" max="454" width="4.59765625" style="1" customWidth="1"/>
    <col min="455" max="455" width="15.8984375" style="1" customWidth="1"/>
    <col min="456" max="456" width="8" style="1" customWidth="1"/>
    <col min="457" max="457" width="16.69921875" style="1" customWidth="1"/>
    <col min="458" max="458" width="50.296875" style="1" customWidth="1"/>
    <col min="459" max="459" width="17" style="1" customWidth="1"/>
    <col min="460" max="460" width="14.59765625" style="1" customWidth="1"/>
    <col min="461" max="461" width="29.59765625" style="1" customWidth="1"/>
    <col min="462" max="462" width="15.3984375" style="1" customWidth="1"/>
    <col min="463" max="463" width="12.8984375" style="1" customWidth="1"/>
    <col min="464" max="464" width="13.59765625" style="1" customWidth="1"/>
    <col min="465" max="465" width="11.59765625" style="1" customWidth="1"/>
    <col min="466" max="709" width="9.09765625" style="1"/>
    <col min="710" max="710" width="4.59765625" style="1" customWidth="1"/>
    <col min="711" max="711" width="15.8984375" style="1" customWidth="1"/>
    <col min="712" max="712" width="8" style="1" customWidth="1"/>
    <col min="713" max="713" width="16.69921875" style="1" customWidth="1"/>
    <col min="714" max="714" width="50.296875" style="1" customWidth="1"/>
    <col min="715" max="715" width="17" style="1" customWidth="1"/>
    <col min="716" max="716" width="14.59765625" style="1" customWidth="1"/>
    <col min="717" max="717" width="29.59765625" style="1" customWidth="1"/>
    <col min="718" max="718" width="15.3984375" style="1" customWidth="1"/>
    <col min="719" max="719" width="12.8984375" style="1" customWidth="1"/>
    <col min="720" max="720" width="13.59765625" style="1" customWidth="1"/>
    <col min="721" max="721" width="11.59765625" style="1" customWidth="1"/>
    <col min="722" max="965" width="9.09765625" style="1"/>
    <col min="966" max="966" width="4.59765625" style="1" customWidth="1"/>
    <col min="967" max="967" width="15.8984375" style="1" customWidth="1"/>
    <col min="968" max="968" width="8" style="1" customWidth="1"/>
    <col min="969" max="969" width="16.69921875" style="1" customWidth="1"/>
    <col min="970" max="970" width="50.296875" style="1" customWidth="1"/>
    <col min="971" max="971" width="17" style="1" customWidth="1"/>
    <col min="972" max="972" width="14.59765625" style="1" customWidth="1"/>
    <col min="973" max="973" width="29.59765625" style="1" customWidth="1"/>
    <col min="974" max="974" width="15.3984375" style="1" customWidth="1"/>
    <col min="975" max="975" width="12.8984375" style="1" customWidth="1"/>
    <col min="976" max="976" width="13.59765625" style="1" customWidth="1"/>
    <col min="977" max="977" width="11.59765625" style="1" customWidth="1"/>
    <col min="978" max="1221" width="9.09765625" style="1"/>
    <col min="1222" max="1222" width="4.59765625" style="1" customWidth="1"/>
    <col min="1223" max="1223" width="15.8984375" style="1" customWidth="1"/>
    <col min="1224" max="1224" width="8" style="1" customWidth="1"/>
    <col min="1225" max="1225" width="16.69921875" style="1" customWidth="1"/>
    <col min="1226" max="1226" width="50.296875" style="1" customWidth="1"/>
    <col min="1227" max="1227" width="17" style="1" customWidth="1"/>
    <col min="1228" max="1228" width="14.59765625" style="1" customWidth="1"/>
    <col min="1229" max="1229" width="29.59765625" style="1" customWidth="1"/>
    <col min="1230" max="1230" width="15.3984375" style="1" customWidth="1"/>
    <col min="1231" max="1231" width="12.8984375" style="1" customWidth="1"/>
    <col min="1232" max="1232" width="13.59765625" style="1" customWidth="1"/>
    <col min="1233" max="1233" width="11.59765625" style="1" customWidth="1"/>
    <col min="1234" max="1477" width="9.09765625" style="1"/>
    <col min="1478" max="1478" width="4.59765625" style="1" customWidth="1"/>
    <col min="1479" max="1479" width="15.8984375" style="1" customWidth="1"/>
    <col min="1480" max="1480" width="8" style="1" customWidth="1"/>
    <col min="1481" max="1481" width="16.69921875" style="1" customWidth="1"/>
    <col min="1482" max="1482" width="50.296875" style="1" customWidth="1"/>
    <col min="1483" max="1483" width="17" style="1" customWidth="1"/>
    <col min="1484" max="1484" width="14.59765625" style="1" customWidth="1"/>
    <col min="1485" max="1485" width="29.59765625" style="1" customWidth="1"/>
    <col min="1486" max="1486" width="15.3984375" style="1" customWidth="1"/>
    <col min="1487" max="1487" width="12.8984375" style="1" customWidth="1"/>
    <col min="1488" max="1488" width="13.59765625" style="1" customWidth="1"/>
    <col min="1489" max="1489" width="11.59765625" style="1" customWidth="1"/>
    <col min="1490" max="1733" width="9.09765625" style="1"/>
    <col min="1734" max="1734" width="4.59765625" style="1" customWidth="1"/>
    <col min="1735" max="1735" width="15.8984375" style="1" customWidth="1"/>
    <col min="1736" max="1736" width="8" style="1" customWidth="1"/>
    <col min="1737" max="1737" width="16.69921875" style="1" customWidth="1"/>
    <col min="1738" max="1738" width="50.296875" style="1" customWidth="1"/>
    <col min="1739" max="1739" width="17" style="1" customWidth="1"/>
    <col min="1740" max="1740" width="14.59765625" style="1" customWidth="1"/>
    <col min="1741" max="1741" width="29.59765625" style="1" customWidth="1"/>
    <col min="1742" max="1742" width="15.3984375" style="1" customWidth="1"/>
    <col min="1743" max="1743" width="12.8984375" style="1" customWidth="1"/>
    <col min="1744" max="1744" width="13.59765625" style="1" customWidth="1"/>
    <col min="1745" max="1745" width="11.59765625" style="1" customWidth="1"/>
    <col min="1746" max="1989" width="9.09765625" style="1"/>
    <col min="1990" max="1990" width="4.59765625" style="1" customWidth="1"/>
    <col min="1991" max="1991" width="15.8984375" style="1" customWidth="1"/>
    <col min="1992" max="1992" width="8" style="1" customWidth="1"/>
    <col min="1993" max="1993" width="16.69921875" style="1" customWidth="1"/>
    <col min="1994" max="1994" width="50.296875" style="1" customWidth="1"/>
    <col min="1995" max="1995" width="17" style="1" customWidth="1"/>
    <col min="1996" max="1996" width="14.59765625" style="1" customWidth="1"/>
    <col min="1997" max="1997" width="29.59765625" style="1" customWidth="1"/>
    <col min="1998" max="1998" width="15.3984375" style="1" customWidth="1"/>
    <col min="1999" max="1999" width="12.8984375" style="1" customWidth="1"/>
    <col min="2000" max="2000" width="13.59765625" style="1" customWidth="1"/>
    <col min="2001" max="2001" width="11.59765625" style="1" customWidth="1"/>
    <col min="2002" max="2245" width="9.09765625" style="1"/>
    <col min="2246" max="2246" width="4.59765625" style="1" customWidth="1"/>
    <col min="2247" max="2247" width="15.8984375" style="1" customWidth="1"/>
    <col min="2248" max="2248" width="8" style="1" customWidth="1"/>
    <col min="2249" max="2249" width="16.69921875" style="1" customWidth="1"/>
    <col min="2250" max="2250" width="50.296875" style="1" customWidth="1"/>
    <col min="2251" max="2251" width="17" style="1" customWidth="1"/>
    <col min="2252" max="2252" width="14.59765625" style="1" customWidth="1"/>
    <col min="2253" max="2253" width="29.59765625" style="1" customWidth="1"/>
    <col min="2254" max="2254" width="15.3984375" style="1" customWidth="1"/>
    <col min="2255" max="2255" width="12.8984375" style="1" customWidth="1"/>
    <col min="2256" max="2256" width="13.59765625" style="1" customWidth="1"/>
    <col min="2257" max="2257" width="11.59765625" style="1" customWidth="1"/>
    <col min="2258" max="2501" width="9.09765625" style="1"/>
    <col min="2502" max="2502" width="4.59765625" style="1" customWidth="1"/>
    <col min="2503" max="2503" width="15.8984375" style="1" customWidth="1"/>
    <col min="2504" max="2504" width="8" style="1" customWidth="1"/>
    <col min="2505" max="2505" width="16.69921875" style="1" customWidth="1"/>
    <col min="2506" max="2506" width="50.296875" style="1" customWidth="1"/>
    <col min="2507" max="2507" width="17" style="1" customWidth="1"/>
    <col min="2508" max="2508" width="14.59765625" style="1" customWidth="1"/>
    <col min="2509" max="2509" width="29.59765625" style="1" customWidth="1"/>
    <col min="2510" max="2510" width="15.3984375" style="1" customWidth="1"/>
    <col min="2511" max="2511" width="12.8984375" style="1" customWidth="1"/>
    <col min="2512" max="2512" width="13.59765625" style="1" customWidth="1"/>
    <col min="2513" max="2513" width="11.59765625" style="1" customWidth="1"/>
    <col min="2514" max="2757" width="9.09765625" style="1"/>
    <col min="2758" max="2758" width="4.59765625" style="1" customWidth="1"/>
    <col min="2759" max="2759" width="15.8984375" style="1" customWidth="1"/>
    <col min="2760" max="2760" width="8" style="1" customWidth="1"/>
    <col min="2761" max="2761" width="16.69921875" style="1" customWidth="1"/>
    <col min="2762" max="2762" width="50.296875" style="1" customWidth="1"/>
    <col min="2763" max="2763" width="17" style="1" customWidth="1"/>
    <col min="2764" max="2764" width="14.59765625" style="1" customWidth="1"/>
    <col min="2765" max="2765" width="29.59765625" style="1" customWidth="1"/>
    <col min="2766" max="2766" width="15.3984375" style="1" customWidth="1"/>
    <col min="2767" max="2767" width="12.8984375" style="1" customWidth="1"/>
    <col min="2768" max="2768" width="13.59765625" style="1" customWidth="1"/>
    <col min="2769" max="2769" width="11.59765625" style="1" customWidth="1"/>
    <col min="2770" max="3013" width="9.09765625" style="1"/>
    <col min="3014" max="3014" width="4.59765625" style="1" customWidth="1"/>
    <col min="3015" max="3015" width="15.8984375" style="1" customWidth="1"/>
    <col min="3016" max="3016" width="8" style="1" customWidth="1"/>
    <col min="3017" max="3017" width="16.69921875" style="1" customWidth="1"/>
    <col min="3018" max="3018" width="50.296875" style="1" customWidth="1"/>
    <col min="3019" max="3019" width="17" style="1" customWidth="1"/>
    <col min="3020" max="3020" width="14.59765625" style="1" customWidth="1"/>
    <col min="3021" max="3021" width="29.59765625" style="1" customWidth="1"/>
    <col min="3022" max="3022" width="15.3984375" style="1" customWidth="1"/>
    <col min="3023" max="3023" width="12.8984375" style="1" customWidth="1"/>
    <col min="3024" max="3024" width="13.59765625" style="1" customWidth="1"/>
    <col min="3025" max="3025" width="11.59765625" style="1" customWidth="1"/>
    <col min="3026" max="3269" width="9.09765625" style="1"/>
    <col min="3270" max="3270" width="4.59765625" style="1" customWidth="1"/>
    <col min="3271" max="3271" width="15.8984375" style="1" customWidth="1"/>
    <col min="3272" max="3272" width="8" style="1" customWidth="1"/>
    <col min="3273" max="3273" width="16.69921875" style="1" customWidth="1"/>
    <col min="3274" max="3274" width="50.296875" style="1" customWidth="1"/>
    <col min="3275" max="3275" width="17" style="1" customWidth="1"/>
    <col min="3276" max="3276" width="14.59765625" style="1" customWidth="1"/>
    <col min="3277" max="3277" width="29.59765625" style="1" customWidth="1"/>
    <col min="3278" max="3278" width="15.3984375" style="1" customWidth="1"/>
    <col min="3279" max="3279" width="12.8984375" style="1" customWidth="1"/>
    <col min="3280" max="3280" width="13.59765625" style="1" customWidth="1"/>
    <col min="3281" max="3281" width="11.59765625" style="1" customWidth="1"/>
    <col min="3282" max="3525" width="9.09765625" style="1"/>
    <col min="3526" max="3526" width="4.59765625" style="1" customWidth="1"/>
    <col min="3527" max="3527" width="15.8984375" style="1" customWidth="1"/>
    <col min="3528" max="3528" width="8" style="1" customWidth="1"/>
    <col min="3529" max="3529" width="16.69921875" style="1" customWidth="1"/>
    <col min="3530" max="3530" width="50.296875" style="1" customWidth="1"/>
    <col min="3531" max="3531" width="17" style="1" customWidth="1"/>
    <col min="3532" max="3532" width="14.59765625" style="1" customWidth="1"/>
    <col min="3533" max="3533" width="29.59765625" style="1" customWidth="1"/>
    <col min="3534" max="3534" width="15.3984375" style="1" customWidth="1"/>
    <col min="3535" max="3535" width="12.8984375" style="1" customWidth="1"/>
    <col min="3536" max="3536" width="13.59765625" style="1" customWidth="1"/>
    <col min="3537" max="3537" width="11.59765625" style="1" customWidth="1"/>
    <col min="3538" max="3781" width="9.09765625" style="1"/>
    <col min="3782" max="3782" width="4.59765625" style="1" customWidth="1"/>
    <col min="3783" max="3783" width="15.8984375" style="1" customWidth="1"/>
    <col min="3784" max="3784" width="8" style="1" customWidth="1"/>
    <col min="3785" max="3785" width="16.69921875" style="1" customWidth="1"/>
    <col min="3786" max="3786" width="50.296875" style="1" customWidth="1"/>
    <col min="3787" max="3787" width="17" style="1" customWidth="1"/>
    <col min="3788" max="3788" width="14.59765625" style="1" customWidth="1"/>
    <col min="3789" max="3789" width="29.59765625" style="1" customWidth="1"/>
    <col min="3790" max="3790" width="15.3984375" style="1" customWidth="1"/>
    <col min="3791" max="3791" width="12.8984375" style="1" customWidth="1"/>
    <col min="3792" max="3792" width="13.59765625" style="1" customWidth="1"/>
    <col min="3793" max="3793" width="11.59765625" style="1" customWidth="1"/>
    <col min="3794" max="4037" width="9.09765625" style="1"/>
    <col min="4038" max="4038" width="4.59765625" style="1" customWidth="1"/>
    <col min="4039" max="4039" width="15.8984375" style="1" customWidth="1"/>
    <col min="4040" max="4040" width="8" style="1" customWidth="1"/>
    <col min="4041" max="4041" width="16.69921875" style="1" customWidth="1"/>
    <col min="4042" max="4042" width="50.296875" style="1" customWidth="1"/>
    <col min="4043" max="4043" width="17" style="1" customWidth="1"/>
    <col min="4044" max="4044" width="14.59765625" style="1" customWidth="1"/>
    <col min="4045" max="4045" width="29.59765625" style="1" customWidth="1"/>
    <col min="4046" max="4046" width="15.3984375" style="1" customWidth="1"/>
    <col min="4047" max="4047" width="12.8984375" style="1" customWidth="1"/>
    <col min="4048" max="4048" width="13.59765625" style="1" customWidth="1"/>
    <col min="4049" max="4049" width="11.59765625" style="1" customWidth="1"/>
    <col min="4050" max="4293" width="9.09765625" style="1"/>
    <col min="4294" max="4294" width="4.59765625" style="1" customWidth="1"/>
    <col min="4295" max="4295" width="15.8984375" style="1" customWidth="1"/>
    <col min="4296" max="4296" width="8" style="1" customWidth="1"/>
    <col min="4297" max="4297" width="16.69921875" style="1" customWidth="1"/>
    <col min="4298" max="4298" width="50.296875" style="1" customWidth="1"/>
    <col min="4299" max="4299" width="17" style="1" customWidth="1"/>
    <col min="4300" max="4300" width="14.59765625" style="1" customWidth="1"/>
    <col min="4301" max="4301" width="29.59765625" style="1" customWidth="1"/>
    <col min="4302" max="4302" width="15.3984375" style="1" customWidth="1"/>
    <col min="4303" max="4303" width="12.8984375" style="1" customWidth="1"/>
    <col min="4304" max="4304" width="13.59765625" style="1" customWidth="1"/>
    <col min="4305" max="4305" width="11.59765625" style="1" customWidth="1"/>
    <col min="4306" max="4549" width="9.09765625" style="1"/>
    <col min="4550" max="4550" width="4.59765625" style="1" customWidth="1"/>
    <col min="4551" max="4551" width="15.8984375" style="1" customWidth="1"/>
    <col min="4552" max="4552" width="8" style="1" customWidth="1"/>
    <col min="4553" max="4553" width="16.69921875" style="1" customWidth="1"/>
    <col min="4554" max="4554" width="50.296875" style="1" customWidth="1"/>
    <col min="4555" max="4555" width="17" style="1" customWidth="1"/>
    <col min="4556" max="4556" width="14.59765625" style="1" customWidth="1"/>
    <col min="4557" max="4557" width="29.59765625" style="1" customWidth="1"/>
    <col min="4558" max="4558" width="15.3984375" style="1" customWidth="1"/>
    <col min="4559" max="4559" width="12.8984375" style="1" customWidth="1"/>
    <col min="4560" max="4560" width="13.59765625" style="1" customWidth="1"/>
    <col min="4561" max="4561" width="11.59765625" style="1" customWidth="1"/>
    <col min="4562" max="4805" width="9.09765625" style="1"/>
    <col min="4806" max="4806" width="4.59765625" style="1" customWidth="1"/>
    <col min="4807" max="4807" width="15.8984375" style="1" customWidth="1"/>
    <col min="4808" max="4808" width="8" style="1" customWidth="1"/>
    <col min="4809" max="4809" width="16.69921875" style="1" customWidth="1"/>
    <col min="4810" max="4810" width="50.296875" style="1" customWidth="1"/>
    <col min="4811" max="4811" width="17" style="1" customWidth="1"/>
    <col min="4812" max="4812" width="14.59765625" style="1" customWidth="1"/>
    <col min="4813" max="4813" width="29.59765625" style="1" customWidth="1"/>
    <col min="4814" max="4814" width="15.3984375" style="1" customWidth="1"/>
    <col min="4815" max="4815" width="12.8984375" style="1" customWidth="1"/>
    <col min="4816" max="4816" width="13.59765625" style="1" customWidth="1"/>
    <col min="4817" max="4817" width="11.59765625" style="1" customWidth="1"/>
    <col min="4818" max="5061" width="9.09765625" style="1"/>
    <col min="5062" max="5062" width="4.59765625" style="1" customWidth="1"/>
    <col min="5063" max="5063" width="15.8984375" style="1" customWidth="1"/>
    <col min="5064" max="5064" width="8" style="1" customWidth="1"/>
    <col min="5065" max="5065" width="16.69921875" style="1" customWidth="1"/>
    <col min="5066" max="5066" width="50.296875" style="1" customWidth="1"/>
    <col min="5067" max="5067" width="17" style="1" customWidth="1"/>
    <col min="5068" max="5068" width="14.59765625" style="1" customWidth="1"/>
    <col min="5069" max="5069" width="29.59765625" style="1" customWidth="1"/>
    <col min="5070" max="5070" width="15.3984375" style="1" customWidth="1"/>
    <col min="5071" max="5071" width="12.8984375" style="1" customWidth="1"/>
    <col min="5072" max="5072" width="13.59765625" style="1" customWidth="1"/>
    <col min="5073" max="5073" width="11.59765625" style="1" customWidth="1"/>
    <col min="5074" max="5317" width="9.09765625" style="1"/>
    <col min="5318" max="5318" width="4.59765625" style="1" customWidth="1"/>
    <col min="5319" max="5319" width="15.8984375" style="1" customWidth="1"/>
    <col min="5320" max="5320" width="8" style="1" customWidth="1"/>
    <col min="5321" max="5321" width="16.69921875" style="1" customWidth="1"/>
    <col min="5322" max="5322" width="50.296875" style="1" customWidth="1"/>
    <col min="5323" max="5323" width="17" style="1" customWidth="1"/>
    <col min="5324" max="5324" width="14.59765625" style="1" customWidth="1"/>
    <col min="5325" max="5325" width="29.59765625" style="1" customWidth="1"/>
    <col min="5326" max="5326" width="15.3984375" style="1" customWidth="1"/>
    <col min="5327" max="5327" width="12.8984375" style="1" customWidth="1"/>
    <col min="5328" max="5328" width="13.59765625" style="1" customWidth="1"/>
    <col min="5329" max="5329" width="11.59765625" style="1" customWidth="1"/>
    <col min="5330" max="5573" width="9.09765625" style="1"/>
    <col min="5574" max="5574" width="4.59765625" style="1" customWidth="1"/>
    <col min="5575" max="5575" width="15.8984375" style="1" customWidth="1"/>
    <col min="5576" max="5576" width="8" style="1" customWidth="1"/>
    <col min="5577" max="5577" width="16.69921875" style="1" customWidth="1"/>
    <col min="5578" max="5578" width="50.296875" style="1" customWidth="1"/>
    <col min="5579" max="5579" width="17" style="1" customWidth="1"/>
    <col min="5580" max="5580" width="14.59765625" style="1" customWidth="1"/>
    <col min="5581" max="5581" width="29.59765625" style="1" customWidth="1"/>
    <col min="5582" max="5582" width="15.3984375" style="1" customWidth="1"/>
    <col min="5583" max="5583" width="12.8984375" style="1" customWidth="1"/>
    <col min="5584" max="5584" width="13.59765625" style="1" customWidth="1"/>
    <col min="5585" max="5585" width="11.59765625" style="1" customWidth="1"/>
    <col min="5586" max="5829" width="9.09765625" style="1"/>
    <col min="5830" max="5830" width="4.59765625" style="1" customWidth="1"/>
    <col min="5831" max="5831" width="15.8984375" style="1" customWidth="1"/>
    <col min="5832" max="5832" width="8" style="1" customWidth="1"/>
    <col min="5833" max="5833" width="16.69921875" style="1" customWidth="1"/>
    <col min="5834" max="5834" width="50.296875" style="1" customWidth="1"/>
    <col min="5835" max="5835" width="17" style="1" customWidth="1"/>
    <col min="5836" max="5836" width="14.59765625" style="1" customWidth="1"/>
    <col min="5837" max="5837" width="29.59765625" style="1" customWidth="1"/>
    <col min="5838" max="5838" width="15.3984375" style="1" customWidth="1"/>
    <col min="5839" max="5839" width="12.8984375" style="1" customWidth="1"/>
    <col min="5840" max="5840" width="13.59765625" style="1" customWidth="1"/>
    <col min="5841" max="5841" width="11.59765625" style="1" customWidth="1"/>
    <col min="5842" max="6085" width="9.09765625" style="1"/>
    <col min="6086" max="6086" width="4.59765625" style="1" customWidth="1"/>
    <col min="6087" max="6087" width="15.8984375" style="1" customWidth="1"/>
    <col min="6088" max="6088" width="8" style="1" customWidth="1"/>
    <col min="6089" max="6089" width="16.69921875" style="1" customWidth="1"/>
    <col min="6090" max="6090" width="50.296875" style="1" customWidth="1"/>
    <col min="6091" max="6091" width="17" style="1" customWidth="1"/>
    <col min="6092" max="6092" width="14.59765625" style="1" customWidth="1"/>
    <col min="6093" max="6093" width="29.59765625" style="1" customWidth="1"/>
    <col min="6094" max="6094" width="15.3984375" style="1" customWidth="1"/>
    <col min="6095" max="6095" width="12.8984375" style="1" customWidth="1"/>
    <col min="6096" max="6096" width="13.59765625" style="1" customWidth="1"/>
    <col min="6097" max="6097" width="11.59765625" style="1" customWidth="1"/>
    <col min="6098" max="6341" width="9.09765625" style="1"/>
    <col min="6342" max="6342" width="4.59765625" style="1" customWidth="1"/>
    <col min="6343" max="6343" width="15.8984375" style="1" customWidth="1"/>
    <col min="6344" max="6344" width="8" style="1" customWidth="1"/>
    <col min="6345" max="6345" width="16.69921875" style="1" customWidth="1"/>
    <col min="6346" max="6346" width="50.296875" style="1" customWidth="1"/>
    <col min="6347" max="6347" width="17" style="1" customWidth="1"/>
    <col min="6348" max="6348" width="14.59765625" style="1" customWidth="1"/>
    <col min="6349" max="6349" width="29.59765625" style="1" customWidth="1"/>
    <col min="6350" max="6350" width="15.3984375" style="1" customWidth="1"/>
    <col min="6351" max="6351" width="12.8984375" style="1" customWidth="1"/>
    <col min="6352" max="6352" width="13.59765625" style="1" customWidth="1"/>
    <col min="6353" max="6353" width="11.59765625" style="1" customWidth="1"/>
    <col min="6354" max="6597" width="9.09765625" style="1"/>
    <col min="6598" max="6598" width="4.59765625" style="1" customWidth="1"/>
    <col min="6599" max="6599" width="15.8984375" style="1" customWidth="1"/>
    <col min="6600" max="6600" width="8" style="1" customWidth="1"/>
    <col min="6601" max="6601" width="16.69921875" style="1" customWidth="1"/>
    <col min="6602" max="6602" width="50.296875" style="1" customWidth="1"/>
    <col min="6603" max="6603" width="17" style="1" customWidth="1"/>
    <col min="6604" max="6604" width="14.59765625" style="1" customWidth="1"/>
    <col min="6605" max="6605" width="29.59765625" style="1" customWidth="1"/>
    <col min="6606" max="6606" width="15.3984375" style="1" customWidth="1"/>
    <col min="6607" max="6607" width="12.8984375" style="1" customWidth="1"/>
    <col min="6608" max="6608" width="13.59765625" style="1" customWidth="1"/>
    <col min="6609" max="6609" width="11.59765625" style="1" customWidth="1"/>
    <col min="6610" max="6853" width="9.09765625" style="1"/>
    <col min="6854" max="6854" width="4.59765625" style="1" customWidth="1"/>
    <col min="6855" max="6855" width="15.8984375" style="1" customWidth="1"/>
    <col min="6856" max="6856" width="8" style="1" customWidth="1"/>
    <col min="6857" max="6857" width="16.69921875" style="1" customWidth="1"/>
    <col min="6858" max="6858" width="50.296875" style="1" customWidth="1"/>
    <col min="6859" max="6859" width="17" style="1" customWidth="1"/>
    <col min="6860" max="6860" width="14.59765625" style="1" customWidth="1"/>
    <col min="6861" max="6861" width="29.59765625" style="1" customWidth="1"/>
    <col min="6862" max="6862" width="15.3984375" style="1" customWidth="1"/>
    <col min="6863" max="6863" width="12.8984375" style="1" customWidth="1"/>
    <col min="6864" max="6864" width="13.59765625" style="1" customWidth="1"/>
    <col min="6865" max="6865" width="11.59765625" style="1" customWidth="1"/>
    <col min="6866" max="7109" width="9.09765625" style="1"/>
    <col min="7110" max="7110" width="4.59765625" style="1" customWidth="1"/>
    <col min="7111" max="7111" width="15.8984375" style="1" customWidth="1"/>
    <col min="7112" max="7112" width="8" style="1" customWidth="1"/>
    <col min="7113" max="7113" width="16.69921875" style="1" customWidth="1"/>
    <col min="7114" max="7114" width="50.296875" style="1" customWidth="1"/>
    <col min="7115" max="7115" width="17" style="1" customWidth="1"/>
    <col min="7116" max="7116" width="14.59765625" style="1" customWidth="1"/>
    <col min="7117" max="7117" width="29.59765625" style="1" customWidth="1"/>
    <col min="7118" max="7118" width="15.3984375" style="1" customWidth="1"/>
    <col min="7119" max="7119" width="12.8984375" style="1" customWidth="1"/>
    <col min="7120" max="7120" width="13.59765625" style="1" customWidth="1"/>
    <col min="7121" max="7121" width="11.59765625" style="1" customWidth="1"/>
    <col min="7122" max="7365" width="9.09765625" style="1"/>
    <col min="7366" max="7366" width="4.59765625" style="1" customWidth="1"/>
    <col min="7367" max="7367" width="15.8984375" style="1" customWidth="1"/>
    <col min="7368" max="7368" width="8" style="1" customWidth="1"/>
    <col min="7369" max="7369" width="16.69921875" style="1" customWidth="1"/>
    <col min="7370" max="7370" width="50.296875" style="1" customWidth="1"/>
    <col min="7371" max="7371" width="17" style="1" customWidth="1"/>
    <col min="7372" max="7372" width="14.59765625" style="1" customWidth="1"/>
    <col min="7373" max="7373" width="29.59765625" style="1" customWidth="1"/>
    <col min="7374" max="7374" width="15.3984375" style="1" customWidth="1"/>
    <col min="7375" max="7375" width="12.8984375" style="1" customWidth="1"/>
    <col min="7376" max="7376" width="13.59765625" style="1" customWidth="1"/>
    <col min="7377" max="7377" width="11.59765625" style="1" customWidth="1"/>
    <col min="7378" max="7621" width="9.09765625" style="1"/>
    <col min="7622" max="7622" width="4.59765625" style="1" customWidth="1"/>
    <col min="7623" max="7623" width="15.8984375" style="1" customWidth="1"/>
    <col min="7624" max="7624" width="8" style="1" customWidth="1"/>
    <col min="7625" max="7625" width="16.69921875" style="1" customWidth="1"/>
    <col min="7626" max="7626" width="50.296875" style="1" customWidth="1"/>
    <col min="7627" max="7627" width="17" style="1" customWidth="1"/>
    <col min="7628" max="7628" width="14.59765625" style="1" customWidth="1"/>
    <col min="7629" max="7629" width="29.59765625" style="1" customWidth="1"/>
    <col min="7630" max="7630" width="15.3984375" style="1" customWidth="1"/>
    <col min="7631" max="7631" width="12.8984375" style="1" customWidth="1"/>
    <col min="7632" max="7632" width="13.59765625" style="1" customWidth="1"/>
    <col min="7633" max="7633" width="11.59765625" style="1" customWidth="1"/>
    <col min="7634" max="7877" width="9.09765625" style="1"/>
    <col min="7878" max="7878" width="4.59765625" style="1" customWidth="1"/>
    <col min="7879" max="7879" width="15.8984375" style="1" customWidth="1"/>
    <col min="7880" max="7880" width="8" style="1" customWidth="1"/>
    <col min="7881" max="7881" width="16.69921875" style="1" customWidth="1"/>
    <col min="7882" max="7882" width="50.296875" style="1" customWidth="1"/>
    <col min="7883" max="7883" width="17" style="1" customWidth="1"/>
    <col min="7884" max="7884" width="14.59765625" style="1" customWidth="1"/>
    <col min="7885" max="7885" width="29.59765625" style="1" customWidth="1"/>
    <col min="7886" max="7886" width="15.3984375" style="1" customWidth="1"/>
    <col min="7887" max="7887" width="12.8984375" style="1" customWidth="1"/>
    <col min="7888" max="7888" width="13.59765625" style="1" customWidth="1"/>
    <col min="7889" max="7889" width="11.59765625" style="1" customWidth="1"/>
    <col min="7890" max="8133" width="9.09765625" style="1"/>
    <col min="8134" max="8134" width="4.59765625" style="1" customWidth="1"/>
    <col min="8135" max="8135" width="15.8984375" style="1" customWidth="1"/>
    <col min="8136" max="8136" width="8" style="1" customWidth="1"/>
    <col min="8137" max="8137" width="16.69921875" style="1" customWidth="1"/>
    <col min="8138" max="8138" width="50.296875" style="1" customWidth="1"/>
    <col min="8139" max="8139" width="17" style="1" customWidth="1"/>
    <col min="8140" max="8140" width="14.59765625" style="1" customWidth="1"/>
    <col min="8141" max="8141" width="29.59765625" style="1" customWidth="1"/>
    <col min="8142" max="8142" width="15.3984375" style="1" customWidth="1"/>
    <col min="8143" max="8143" width="12.8984375" style="1" customWidth="1"/>
    <col min="8144" max="8144" width="13.59765625" style="1" customWidth="1"/>
    <col min="8145" max="8145" width="11.59765625" style="1" customWidth="1"/>
    <col min="8146" max="8389" width="9.09765625" style="1"/>
    <col min="8390" max="8390" width="4.59765625" style="1" customWidth="1"/>
    <col min="8391" max="8391" width="15.8984375" style="1" customWidth="1"/>
    <col min="8392" max="8392" width="8" style="1" customWidth="1"/>
    <col min="8393" max="8393" width="16.69921875" style="1" customWidth="1"/>
    <col min="8394" max="8394" width="50.296875" style="1" customWidth="1"/>
    <col min="8395" max="8395" width="17" style="1" customWidth="1"/>
    <col min="8396" max="8396" width="14.59765625" style="1" customWidth="1"/>
    <col min="8397" max="8397" width="29.59765625" style="1" customWidth="1"/>
    <col min="8398" max="8398" width="15.3984375" style="1" customWidth="1"/>
    <col min="8399" max="8399" width="12.8984375" style="1" customWidth="1"/>
    <col min="8400" max="8400" width="13.59765625" style="1" customWidth="1"/>
    <col min="8401" max="8401" width="11.59765625" style="1" customWidth="1"/>
    <col min="8402" max="8645" width="9.09765625" style="1"/>
    <col min="8646" max="8646" width="4.59765625" style="1" customWidth="1"/>
    <col min="8647" max="8647" width="15.8984375" style="1" customWidth="1"/>
    <col min="8648" max="8648" width="8" style="1" customWidth="1"/>
    <col min="8649" max="8649" width="16.69921875" style="1" customWidth="1"/>
    <col min="8650" max="8650" width="50.296875" style="1" customWidth="1"/>
    <col min="8651" max="8651" width="17" style="1" customWidth="1"/>
    <col min="8652" max="8652" width="14.59765625" style="1" customWidth="1"/>
    <col min="8653" max="8653" width="29.59765625" style="1" customWidth="1"/>
    <col min="8654" max="8654" width="15.3984375" style="1" customWidth="1"/>
    <col min="8655" max="8655" width="12.8984375" style="1" customWidth="1"/>
    <col min="8656" max="8656" width="13.59765625" style="1" customWidth="1"/>
    <col min="8657" max="8657" width="11.59765625" style="1" customWidth="1"/>
    <col min="8658" max="8901" width="9.09765625" style="1"/>
    <col min="8902" max="8902" width="4.59765625" style="1" customWidth="1"/>
    <col min="8903" max="8903" width="15.8984375" style="1" customWidth="1"/>
    <col min="8904" max="8904" width="8" style="1" customWidth="1"/>
    <col min="8905" max="8905" width="16.69921875" style="1" customWidth="1"/>
    <col min="8906" max="8906" width="50.296875" style="1" customWidth="1"/>
    <col min="8907" max="8907" width="17" style="1" customWidth="1"/>
    <col min="8908" max="8908" width="14.59765625" style="1" customWidth="1"/>
    <col min="8909" max="8909" width="29.59765625" style="1" customWidth="1"/>
    <col min="8910" max="8910" width="15.3984375" style="1" customWidth="1"/>
    <col min="8911" max="8911" width="12.8984375" style="1" customWidth="1"/>
    <col min="8912" max="8912" width="13.59765625" style="1" customWidth="1"/>
    <col min="8913" max="8913" width="11.59765625" style="1" customWidth="1"/>
    <col min="8914" max="9157" width="9.09765625" style="1"/>
    <col min="9158" max="9158" width="4.59765625" style="1" customWidth="1"/>
    <col min="9159" max="9159" width="15.8984375" style="1" customWidth="1"/>
    <col min="9160" max="9160" width="8" style="1" customWidth="1"/>
    <col min="9161" max="9161" width="16.69921875" style="1" customWidth="1"/>
    <col min="9162" max="9162" width="50.296875" style="1" customWidth="1"/>
    <col min="9163" max="9163" width="17" style="1" customWidth="1"/>
    <col min="9164" max="9164" width="14.59765625" style="1" customWidth="1"/>
    <col min="9165" max="9165" width="29.59765625" style="1" customWidth="1"/>
    <col min="9166" max="9166" width="15.3984375" style="1" customWidth="1"/>
    <col min="9167" max="9167" width="12.8984375" style="1" customWidth="1"/>
    <col min="9168" max="9168" width="13.59765625" style="1" customWidth="1"/>
    <col min="9169" max="9169" width="11.59765625" style="1" customWidth="1"/>
    <col min="9170" max="9413" width="9.09765625" style="1"/>
    <col min="9414" max="9414" width="4.59765625" style="1" customWidth="1"/>
    <col min="9415" max="9415" width="15.8984375" style="1" customWidth="1"/>
    <col min="9416" max="9416" width="8" style="1" customWidth="1"/>
    <col min="9417" max="9417" width="16.69921875" style="1" customWidth="1"/>
    <col min="9418" max="9418" width="50.296875" style="1" customWidth="1"/>
    <col min="9419" max="9419" width="17" style="1" customWidth="1"/>
    <col min="9420" max="9420" width="14.59765625" style="1" customWidth="1"/>
    <col min="9421" max="9421" width="29.59765625" style="1" customWidth="1"/>
    <col min="9422" max="9422" width="15.3984375" style="1" customWidth="1"/>
    <col min="9423" max="9423" width="12.8984375" style="1" customWidth="1"/>
    <col min="9424" max="9424" width="13.59765625" style="1" customWidth="1"/>
    <col min="9425" max="9425" width="11.59765625" style="1" customWidth="1"/>
    <col min="9426" max="9669" width="9.09765625" style="1"/>
    <col min="9670" max="9670" width="4.59765625" style="1" customWidth="1"/>
    <col min="9671" max="9671" width="15.8984375" style="1" customWidth="1"/>
    <col min="9672" max="9672" width="8" style="1" customWidth="1"/>
    <col min="9673" max="9673" width="16.69921875" style="1" customWidth="1"/>
    <col min="9674" max="9674" width="50.296875" style="1" customWidth="1"/>
    <col min="9675" max="9675" width="17" style="1" customWidth="1"/>
    <col min="9676" max="9676" width="14.59765625" style="1" customWidth="1"/>
    <col min="9677" max="9677" width="29.59765625" style="1" customWidth="1"/>
    <col min="9678" max="9678" width="15.3984375" style="1" customWidth="1"/>
    <col min="9679" max="9679" width="12.8984375" style="1" customWidth="1"/>
    <col min="9680" max="9680" width="13.59765625" style="1" customWidth="1"/>
    <col min="9681" max="9681" width="11.59765625" style="1" customWidth="1"/>
    <col min="9682" max="9925" width="9.09765625" style="1"/>
    <col min="9926" max="9926" width="4.59765625" style="1" customWidth="1"/>
    <col min="9927" max="9927" width="15.8984375" style="1" customWidth="1"/>
    <col min="9928" max="9928" width="8" style="1" customWidth="1"/>
    <col min="9929" max="9929" width="16.69921875" style="1" customWidth="1"/>
    <col min="9930" max="9930" width="50.296875" style="1" customWidth="1"/>
    <col min="9931" max="9931" width="17" style="1" customWidth="1"/>
    <col min="9932" max="9932" width="14.59765625" style="1" customWidth="1"/>
    <col min="9933" max="9933" width="29.59765625" style="1" customWidth="1"/>
    <col min="9934" max="9934" width="15.3984375" style="1" customWidth="1"/>
    <col min="9935" max="9935" width="12.8984375" style="1" customWidth="1"/>
    <col min="9936" max="9936" width="13.59765625" style="1" customWidth="1"/>
    <col min="9937" max="9937" width="11.59765625" style="1" customWidth="1"/>
    <col min="9938" max="10181" width="9.09765625" style="1"/>
    <col min="10182" max="10182" width="4.59765625" style="1" customWidth="1"/>
    <col min="10183" max="10183" width="15.8984375" style="1" customWidth="1"/>
    <col min="10184" max="10184" width="8" style="1" customWidth="1"/>
    <col min="10185" max="10185" width="16.69921875" style="1" customWidth="1"/>
    <col min="10186" max="10186" width="50.296875" style="1" customWidth="1"/>
    <col min="10187" max="10187" width="17" style="1" customWidth="1"/>
    <col min="10188" max="10188" width="14.59765625" style="1" customWidth="1"/>
    <col min="10189" max="10189" width="29.59765625" style="1" customWidth="1"/>
    <col min="10190" max="10190" width="15.3984375" style="1" customWidth="1"/>
    <col min="10191" max="10191" width="12.8984375" style="1" customWidth="1"/>
    <col min="10192" max="10192" width="13.59765625" style="1" customWidth="1"/>
    <col min="10193" max="10193" width="11.59765625" style="1" customWidth="1"/>
    <col min="10194" max="10437" width="9.09765625" style="1"/>
    <col min="10438" max="10438" width="4.59765625" style="1" customWidth="1"/>
    <col min="10439" max="10439" width="15.8984375" style="1" customWidth="1"/>
    <col min="10440" max="10440" width="8" style="1" customWidth="1"/>
    <col min="10441" max="10441" width="16.69921875" style="1" customWidth="1"/>
    <col min="10442" max="10442" width="50.296875" style="1" customWidth="1"/>
    <col min="10443" max="10443" width="17" style="1" customWidth="1"/>
    <col min="10444" max="10444" width="14.59765625" style="1" customWidth="1"/>
    <col min="10445" max="10445" width="29.59765625" style="1" customWidth="1"/>
    <col min="10446" max="10446" width="15.3984375" style="1" customWidth="1"/>
    <col min="10447" max="10447" width="12.8984375" style="1" customWidth="1"/>
    <col min="10448" max="10448" width="13.59765625" style="1" customWidth="1"/>
    <col min="10449" max="10449" width="11.59765625" style="1" customWidth="1"/>
    <col min="10450" max="10693" width="9.09765625" style="1"/>
    <col min="10694" max="10694" width="4.59765625" style="1" customWidth="1"/>
    <col min="10695" max="10695" width="15.8984375" style="1" customWidth="1"/>
    <col min="10696" max="10696" width="8" style="1" customWidth="1"/>
    <col min="10697" max="10697" width="16.69921875" style="1" customWidth="1"/>
    <col min="10698" max="10698" width="50.296875" style="1" customWidth="1"/>
    <col min="10699" max="10699" width="17" style="1" customWidth="1"/>
    <col min="10700" max="10700" width="14.59765625" style="1" customWidth="1"/>
    <col min="10701" max="10701" width="29.59765625" style="1" customWidth="1"/>
    <col min="10702" max="10702" width="15.3984375" style="1" customWidth="1"/>
    <col min="10703" max="10703" width="12.8984375" style="1" customWidth="1"/>
    <col min="10704" max="10704" width="13.59765625" style="1" customWidth="1"/>
    <col min="10705" max="10705" width="11.59765625" style="1" customWidth="1"/>
    <col min="10706" max="10949" width="9.09765625" style="1"/>
    <col min="10950" max="10950" width="4.59765625" style="1" customWidth="1"/>
    <col min="10951" max="10951" width="15.8984375" style="1" customWidth="1"/>
    <col min="10952" max="10952" width="8" style="1" customWidth="1"/>
    <col min="10953" max="10953" width="16.69921875" style="1" customWidth="1"/>
    <col min="10954" max="10954" width="50.296875" style="1" customWidth="1"/>
    <col min="10955" max="10955" width="17" style="1" customWidth="1"/>
    <col min="10956" max="10956" width="14.59765625" style="1" customWidth="1"/>
    <col min="10957" max="10957" width="29.59765625" style="1" customWidth="1"/>
    <col min="10958" max="10958" width="15.3984375" style="1" customWidth="1"/>
    <col min="10959" max="10959" width="12.8984375" style="1" customWidth="1"/>
    <col min="10960" max="10960" width="13.59765625" style="1" customWidth="1"/>
    <col min="10961" max="10961" width="11.59765625" style="1" customWidth="1"/>
    <col min="10962" max="11205" width="9.09765625" style="1"/>
    <col min="11206" max="11206" width="4.59765625" style="1" customWidth="1"/>
    <col min="11207" max="11207" width="15.8984375" style="1" customWidth="1"/>
    <col min="11208" max="11208" width="8" style="1" customWidth="1"/>
    <col min="11209" max="11209" width="16.69921875" style="1" customWidth="1"/>
    <col min="11210" max="11210" width="50.296875" style="1" customWidth="1"/>
    <col min="11211" max="11211" width="17" style="1" customWidth="1"/>
    <col min="11212" max="11212" width="14.59765625" style="1" customWidth="1"/>
    <col min="11213" max="11213" width="29.59765625" style="1" customWidth="1"/>
    <col min="11214" max="11214" width="15.3984375" style="1" customWidth="1"/>
    <col min="11215" max="11215" width="12.8984375" style="1" customWidth="1"/>
    <col min="11216" max="11216" width="13.59765625" style="1" customWidth="1"/>
    <col min="11217" max="11217" width="11.59765625" style="1" customWidth="1"/>
    <col min="11218" max="11461" width="9.09765625" style="1"/>
    <col min="11462" max="11462" width="4.59765625" style="1" customWidth="1"/>
    <col min="11463" max="11463" width="15.8984375" style="1" customWidth="1"/>
    <col min="11464" max="11464" width="8" style="1" customWidth="1"/>
    <col min="11465" max="11465" width="16.69921875" style="1" customWidth="1"/>
    <col min="11466" max="11466" width="50.296875" style="1" customWidth="1"/>
    <col min="11467" max="11467" width="17" style="1" customWidth="1"/>
    <col min="11468" max="11468" width="14.59765625" style="1" customWidth="1"/>
    <col min="11469" max="11469" width="29.59765625" style="1" customWidth="1"/>
    <col min="11470" max="11470" width="15.3984375" style="1" customWidth="1"/>
    <col min="11471" max="11471" width="12.8984375" style="1" customWidth="1"/>
    <col min="11472" max="11472" width="13.59765625" style="1" customWidth="1"/>
    <col min="11473" max="11473" width="11.59765625" style="1" customWidth="1"/>
    <col min="11474" max="11717" width="9.09765625" style="1"/>
    <col min="11718" max="11718" width="4.59765625" style="1" customWidth="1"/>
    <col min="11719" max="11719" width="15.8984375" style="1" customWidth="1"/>
    <col min="11720" max="11720" width="8" style="1" customWidth="1"/>
    <col min="11721" max="11721" width="16.69921875" style="1" customWidth="1"/>
    <col min="11722" max="11722" width="50.296875" style="1" customWidth="1"/>
    <col min="11723" max="11723" width="17" style="1" customWidth="1"/>
    <col min="11724" max="11724" width="14.59765625" style="1" customWidth="1"/>
    <col min="11725" max="11725" width="29.59765625" style="1" customWidth="1"/>
    <col min="11726" max="11726" width="15.3984375" style="1" customWidth="1"/>
    <col min="11727" max="11727" width="12.8984375" style="1" customWidth="1"/>
    <col min="11728" max="11728" width="13.59765625" style="1" customWidth="1"/>
    <col min="11729" max="11729" width="11.59765625" style="1" customWidth="1"/>
    <col min="11730" max="11973" width="9.09765625" style="1"/>
    <col min="11974" max="11974" width="4.59765625" style="1" customWidth="1"/>
    <col min="11975" max="11975" width="15.8984375" style="1" customWidth="1"/>
    <col min="11976" max="11976" width="8" style="1" customWidth="1"/>
    <col min="11977" max="11977" width="16.69921875" style="1" customWidth="1"/>
    <col min="11978" max="11978" width="50.296875" style="1" customWidth="1"/>
    <col min="11979" max="11979" width="17" style="1" customWidth="1"/>
    <col min="11980" max="11980" width="14.59765625" style="1" customWidth="1"/>
    <col min="11981" max="11981" width="29.59765625" style="1" customWidth="1"/>
    <col min="11982" max="11982" width="15.3984375" style="1" customWidth="1"/>
    <col min="11983" max="11983" width="12.8984375" style="1" customWidth="1"/>
    <col min="11984" max="11984" width="13.59765625" style="1" customWidth="1"/>
    <col min="11985" max="11985" width="11.59765625" style="1" customWidth="1"/>
    <col min="11986" max="12229" width="9.09765625" style="1"/>
    <col min="12230" max="12230" width="4.59765625" style="1" customWidth="1"/>
    <col min="12231" max="12231" width="15.8984375" style="1" customWidth="1"/>
    <col min="12232" max="12232" width="8" style="1" customWidth="1"/>
    <col min="12233" max="12233" width="16.69921875" style="1" customWidth="1"/>
    <col min="12234" max="12234" width="50.296875" style="1" customWidth="1"/>
    <col min="12235" max="12235" width="17" style="1" customWidth="1"/>
    <col min="12236" max="12236" width="14.59765625" style="1" customWidth="1"/>
    <col min="12237" max="12237" width="29.59765625" style="1" customWidth="1"/>
    <col min="12238" max="12238" width="15.3984375" style="1" customWidth="1"/>
    <col min="12239" max="12239" width="12.8984375" style="1" customWidth="1"/>
    <col min="12240" max="12240" width="13.59765625" style="1" customWidth="1"/>
    <col min="12241" max="12241" width="11.59765625" style="1" customWidth="1"/>
    <col min="12242" max="12485" width="9.09765625" style="1"/>
    <col min="12486" max="12486" width="4.59765625" style="1" customWidth="1"/>
    <col min="12487" max="12487" width="15.8984375" style="1" customWidth="1"/>
    <col min="12488" max="12488" width="8" style="1" customWidth="1"/>
    <col min="12489" max="12489" width="16.69921875" style="1" customWidth="1"/>
    <col min="12490" max="12490" width="50.296875" style="1" customWidth="1"/>
    <col min="12491" max="12491" width="17" style="1" customWidth="1"/>
    <col min="12492" max="12492" width="14.59765625" style="1" customWidth="1"/>
    <col min="12493" max="12493" width="29.59765625" style="1" customWidth="1"/>
    <col min="12494" max="12494" width="15.3984375" style="1" customWidth="1"/>
    <col min="12495" max="12495" width="12.8984375" style="1" customWidth="1"/>
    <col min="12496" max="12496" width="13.59765625" style="1" customWidth="1"/>
    <col min="12497" max="12497" width="11.59765625" style="1" customWidth="1"/>
    <col min="12498" max="12741" width="9.09765625" style="1"/>
    <col min="12742" max="12742" width="4.59765625" style="1" customWidth="1"/>
    <col min="12743" max="12743" width="15.8984375" style="1" customWidth="1"/>
    <col min="12744" max="12744" width="8" style="1" customWidth="1"/>
    <col min="12745" max="12745" width="16.69921875" style="1" customWidth="1"/>
    <col min="12746" max="12746" width="50.296875" style="1" customWidth="1"/>
    <col min="12747" max="12747" width="17" style="1" customWidth="1"/>
    <col min="12748" max="12748" width="14.59765625" style="1" customWidth="1"/>
    <col min="12749" max="12749" width="29.59765625" style="1" customWidth="1"/>
    <col min="12750" max="12750" width="15.3984375" style="1" customWidth="1"/>
    <col min="12751" max="12751" width="12.8984375" style="1" customWidth="1"/>
    <col min="12752" max="12752" width="13.59765625" style="1" customWidth="1"/>
    <col min="12753" max="12753" width="11.59765625" style="1" customWidth="1"/>
    <col min="12754" max="12997" width="9.09765625" style="1"/>
    <col min="12998" max="12998" width="4.59765625" style="1" customWidth="1"/>
    <col min="12999" max="12999" width="15.8984375" style="1" customWidth="1"/>
    <col min="13000" max="13000" width="8" style="1" customWidth="1"/>
    <col min="13001" max="13001" width="16.69921875" style="1" customWidth="1"/>
    <col min="13002" max="13002" width="50.296875" style="1" customWidth="1"/>
    <col min="13003" max="13003" width="17" style="1" customWidth="1"/>
    <col min="13004" max="13004" width="14.59765625" style="1" customWidth="1"/>
    <col min="13005" max="13005" width="29.59765625" style="1" customWidth="1"/>
    <col min="13006" max="13006" width="15.3984375" style="1" customWidth="1"/>
    <col min="13007" max="13007" width="12.8984375" style="1" customWidth="1"/>
    <col min="13008" max="13008" width="13.59765625" style="1" customWidth="1"/>
    <col min="13009" max="13009" width="11.59765625" style="1" customWidth="1"/>
    <col min="13010" max="13253" width="9.09765625" style="1"/>
    <col min="13254" max="13254" width="4.59765625" style="1" customWidth="1"/>
    <col min="13255" max="13255" width="15.8984375" style="1" customWidth="1"/>
    <col min="13256" max="13256" width="8" style="1" customWidth="1"/>
    <col min="13257" max="13257" width="16.69921875" style="1" customWidth="1"/>
    <col min="13258" max="13258" width="50.296875" style="1" customWidth="1"/>
    <col min="13259" max="13259" width="17" style="1" customWidth="1"/>
    <col min="13260" max="13260" width="14.59765625" style="1" customWidth="1"/>
    <col min="13261" max="13261" width="29.59765625" style="1" customWidth="1"/>
    <col min="13262" max="13262" width="15.3984375" style="1" customWidth="1"/>
    <col min="13263" max="13263" width="12.8984375" style="1" customWidth="1"/>
    <col min="13264" max="13264" width="13.59765625" style="1" customWidth="1"/>
    <col min="13265" max="13265" width="11.59765625" style="1" customWidth="1"/>
    <col min="13266" max="13509" width="9.09765625" style="1"/>
    <col min="13510" max="13510" width="4.59765625" style="1" customWidth="1"/>
    <col min="13511" max="13511" width="15.8984375" style="1" customWidth="1"/>
    <col min="13512" max="13512" width="8" style="1" customWidth="1"/>
    <col min="13513" max="13513" width="16.69921875" style="1" customWidth="1"/>
    <col min="13514" max="13514" width="50.296875" style="1" customWidth="1"/>
    <col min="13515" max="13515" width="17" style="1" customWidth="1"/>
    <col min="13516" max="13516" width="14.59765625" style="1" customWidth="1"/>
    <col min="13517" max="13517" width="29.59765625" style="1" customWidth="1"/>
    <col min="13518" max="13518" width="15.3984375" style="1" customWidth="1"/>
    <col min="13519" max="13519" width="12.8984375" style="1" customWidth="1"/>
    <col min="13520" max="13520" width="13.59765625" style="1" customWidth="1"/>
    <col min="13521" max="13521" width="11.59765625" style="1" customWidth="1"/>
    <col min="13522" max="13765" width="9.09765625" style="1"/>
    <col min="13766" max="13766" width="4.59765625" style="1" customWidth="1"/>
    <col min="13767" max="13767" width="15.8984375" style="1" customWidth="1"/>
    <col min="13768" max="13768" width="8" style="1" customWidth="1"/>
    <col min="13769" max="13769" width="16.69921875" style="1" customWidth="1"/>
    <col min="13770" max="13770" width="50.296875" style="1" customWidth="1"/>
    <col min="13771" max="13771" width="17" style="1" customWidth="1"/>
    <col min="13772" max="13772" width="14.59765625" style="1" customWidth="1"/>
    <col min="13773" max="13773" width="29.59765625" style="1" customWidth="1"/>
    <col min="13774" max="13774" width="15.3984375" style="1" customWidth="1"/>
    <col min="13775" max="13775" width="12.8984375" style="1" customWidth="1"/>
    <col min="13776" max="13776" width="13.59765625" style="1" customWidth="1"/>
    <col min="13777" max="13777" width="11.59765625" style="1" customWidth="1"/>
    <col min="13778" max="14021" width="9.09765625" style="1"/>
    <col min="14022" max="14022" width="4.59765625" style="1" customWidth="1"/>
    <col min="14023" max="14023" width="15.8984375" style="1" customWidth="1"/>
    <col min="14024" max="14024" width="8" style="1" customWidth="1"/>
    <col min="14025" max="14025" width="16.69921875" style="1" customWidth="1"/>
    <col min="14026" max="14026" width="50.296875" style="1" customWidth="1"/>
    <col min="14027" max="14027" width="17" style="1" customWidth="1"/>
    <col min="14028" max="14028" width="14.59765625" style="1" customWidth="1"/>
    <col min="14029" max="14029" width="29.59765625" style="1" customWidth="1"/>
    <col min="14030" max="14030" width="15.3984375" style="1" customWidth="1"/>
    <col min="14031" max="14031" width="12.8984375" style="1" customWidth="1"/>
    <col min="14032" max="14032" width="13.59765625" style="1" customWidth="1"/>
    <col min="14033" max="14033" width="11.59765625" style="1" customWidth="1"/>
    <col min="14034" max="14277" width="9.09765625" style="1"/>
    <col min="14278" max="14278" width="4.59765625" style="1" customWidth="1"/>
    <col min="14279" max="14279" width="15.8984375" style="1" customWidth="1"/>
    <col min="14280" max="14280" width="8" style="1" customWidth="1"/>
    <col min="14281" max="14281" width="16.69921875" style="1" customWidth="1"/>
    <col min="14282" max="14282" width="50.296875" style="1" customWidth="1"/>
    <col min="14283" max="14283" width="17" style="1" customWidth="1"/>
    <col min="14284" max="14284" width="14.59765625" style="1" customWidth="1"/>
    <col min="14285" max="14285" width="29.59765625" style="1" customWidth="1"/>
    <col min="14286" max="14286" width="15.3984375" style="1" customWidth="1"/>
    <col min="14287" max="14287" width="12.8984375" style="1" customWidth="1"/>
    <col min="14288" max="14288" width="13.59765625" style="1" customWidth="1"/>
    <col min="14289" max="14289" width="11.59765625" style="1" customWidth="1"/>
    <col min="14290" max="14533" width="9.09765625" style="1"/>
    <col min="14534" max="14534" width="4.59765625" style="1" customWidth="1"/>
    <col min="14535" max="14535" width="15.8984375" style="1" customWidth="1"/>
    <col min="14536" max="14536" width="8" style="1" customWidth="1"/>
    <col min="14537" max="14537" width="16.69921875" style="1" customWidth="1"/>
    <col min="14538" max="14538" width="50.296875" style="1" customWidth="1"/>
    <col min="14539" max="14539" width="17" style="1" customWidth="1"/>
    <col min="14540" max="14540" width="14.59765625" style="1" customWidth="1"/>
    <col min="14541" max="14541" width="29.59765625" style="1" customWidth="1"/>
    <col min="14542" max="14542" width="15.3984375" style="1" customWidth="1"/>
    <col min="14543" max="14543" width="12.8984375" style="1" customWidth="1"/>
    <col min="14544" max="14544" width="13.59765625" style="1" customWidth="1"/>
    <col min="14545" max="14545" width="11.59765625" style="1" customWidth="1"/>
    <col min="14546" max="14789" width="9.09765625" style="1"/>
    <col min="14790" max="14790" width="4.59765625" style="1" customWidth="1"/>
    <col min="14791" max="14791" width="15.8984375" style="1" customWidth="1"/>
    <col min="14792" max="14792" width="8" style="1" customWidth="1"/>
    <col min="14793" max="14793" width="16.69921875" style="1" customWidth="1"/>
    <col min="14794" max="14794" width="50.296875" style="1" customWidth="1"/>
    <col min="14795" max="14795" width="17" style="1" customWidth="1"/>
    <col min="14796" max="14796" width="14.59765625" style="1" customWidth="1"/>
    <col min="14797" max="14797" width="29.59765625" style="1" customWidth="1"/>
    <col min="14798" max="14798" width="15.3984375" style="1" customWidth="1"/>
    <col min="14799" max="14799" width="12.8984375" style="1" customWidth="1"/>
    <col min="14800" max="14800" width="13.59765625" style="1" customWidth="1"/>
    <col min="14801" max="14801" width="11.59765625" style="1" customWidth="1"/>
    <col min="14802" max="15045" width="9.09765625" style="1"/>
    <col min="15046" max="15046" width="4.59765625" style="1" customWidth="1"/>
    <col min="15047" max="15047" width="15.8984375" style="1" customWidth="1"/>
    <col min="15048" max="15048" width="8" style="1" customWidth="1"/>
    <col min="15049" max="15049" width="16.69921875" style="1" customWidth="1"/>
    <col min="15050" max="15050" width="50.296875" style="1" customWidth="1"/>
    <col min="15051" max="15051" width="17" style="1" customWidth="1"/>
    <col min="15052" max="15052" width="14.59765625" style="1" customWidth="1"/>
    <col min="15053" max="15053" width="29.59765625" style="1" customWidth="1"/>
    <col min="15054" max="15054" width="15.3984375" style="1" customWidth="1"/>
    <col min="15055" max="15055" width="12.8984375" style="1" customWidth="1"/>
    <col min="15056" max="15056" width="13.59765625" style="1" customWidth="1"/>
    <col min="15057" max="15057" width="11.59765625" style="1" customWidth="1"/>
    <col min="15058" max="15301" width="9.09765625" style="1"/>
    <col min="15302" max="15302" width="4.59765625" style="1" customWidth="1"/>
    <col min="15303" max="15303" width="15.8984375" style="1" customWidth="1"/>
    <col min="15304" max="15304" width="8" style="1" customWidth="1"/>
    <col min="15305" max="15305" width="16.69921875" style="1" customWidth="1"/>
    <col min="15306" max="15306" width="50.296875" style="1" customWidth="1"/>
    <col min="15307" max="15307" width="17" style="1" customWidth="1"/>
    <col min="15308" max="15308" width="14.59765625" style="1" customWidth="1"/>
    <col min="15309" max="15309" width="29.59765625" style="1" customWidth="1"/>
    <col min="15310" max="15310" width="15.3984375" style="1" customWidth="1"/>
    <col min="15311" max="15311" width="12.8984375" style="1" customWidth="1"/>
    <col min="15312" max="15312" width="13.59765625" style="1" customWidth="1"/>
    <col min="15313" max="15313" width="11.59765625" style="1" customWidth="1"/>
    <col min="15314" max="15557" width="9.09765625" style="1"/>
    <col min="15558" max="15558" width="4.59765625" style="1" customWidth="1"/>
    <col min="15559" max="15559" width="15.8984375" style="1" customWidth="1"/>
    <col min="15560" max="15560" width="8" style="1" customWidth="1"/>
    <col min="15561" max="15561" width="16.69921875" style="1" customWidth="1"/>
    <col min="15562" max="15562" width="50.296875" style="1" customWidth="1"/>
    <col min="15563" max="15563" width="17" style="1" customWidth="1"/>
    <col min="15564" max="15564" width="14.59765625" style="1" customWidth="1"/>
    <col min="15565" max="15565" width="29.59765625" style="1" customWidth="1"/>
    <col min="15566" max="15566" width="15.3984375" style="1" customWidth="1"/>
    <col min="15567" max="15567" width="12.8984375" style="1" customWidth="1"/>
    <col min="15568" max="15568" width="13.59765625" style="1" customWidth="1"/>
    <col min="15569" max="15569" width="11.59765625" style="1" customWidth="1"/>
    <col min="15570" max="15813" width="9.09765625" style="1"/>
    <col min="15814" max="15814" width="4.59765625" style="1" customWidth="1"/>
    <col min="15815" max="15815" width="15.8984375" style="1" customWidth="1"/>
    <col min="15816" max="15816" width="8" style="1" customWidth="1"/>
    <col min="15817" max="15817" width="16.69921875" style="1" customWidth="1"/>
    <col min="15818" max="15818" width="50.296875" style="1" customWidth="1"/>
    <col min="15819" max="15819" width="17" style="1" customWidth="1"/>
    <col min="15820" max="15820" width="14.59765625" style="1" customWidth="1"/>
    <col min="15821" max="15821" width="29.59765625" style="1" customWidth="1"/>
    <col min="15822" max="15822" width="15.3984375" style="1" customWidth="1"/>
    <col min="15823" max="15823" width="12.8984375" style="1" customWidth="1"/>
    <col min="15824" max="15824" width="13.59765625" style="1" customWidth="1"/>
    <col min="15825" max="15825" width="11.59765625" style="1" customWidth="1"/>
    <col min="15826" max="16069" width="9.09765625" style="1"/>
    <col min="16070" max="16070" width="4.59765625" style="1" customWidth="1"/>
    <col min="16071" max="16071" width="15.8984375" style="1" customWidth="1"/>
    <col min="16072" max="16072" width="8" style="1" customWidth="1"/>
    <col min="16073" max="16073" width="16.69921875" style="1" customWidth="1"/>
    <col min="16074" max="16074" width="50.296875" style="1" customWidth="1"/>
    <col min="16075" max="16075" width="17" style="1" customWidth="1"/>
    <col min="16076" max="16076" width="14.59765625" style="1" customWidth="1"/>
    <col min="16077" max="16077" width="29.59765625" style="1" customWidth="1"/>
    <col min="16078" max="16078" width="15.3984375" style="1" customWidth="1"/>
    <col min="16079" max="16079" width="12.8984375" style="1" customWidth="1"/>
    <col min="16080" max="16080" width="13.59765625" style="1" customWidth="1"/>
    <col min="16081" max="16081" width="11.59765625" style="1" customWidth="1"/>
    <col min="16082" max="16348" width="9.09765625" style="1"/>
    <col min="16349" max="16383" width="9.09765625" style="1" customWidth="1"/>
    <col min="16384" max="16384" width="9.09765625" style="1"/>
  </cols>
  <sheetData>
    <row r="1" spans="1:8" ht="18">
      <c r="A1" s="70" t="s">
        <v>3</v>
      </c>
      <c r="B1" s="70"/>
      <c r="C1" s="70"/>
      <c r="D1" s="16"/>
      <c r="E1" s="71" t="s">
        <v>4</v>
      </c>
      <c r="F1" s="71"/>
      <c r="G1" s="71"/>
      <c r="H1" s="71"/>
    </row>
    <row r="2" spans="1:8" ht="17.100000000000001" customHeight="1">
      <c r="A2" s="71" t="s">
        <v>5</v>
      </c>
      <c r="B2" s="71"/>
      <c r="C2" s="71"/>
      <c r="D2" s="17"/>
      <c r="E2" s="71" t="s">
        <v>6</v>
      </c>
      <c r="F2" s="71"/>
      <c r="G2" s="71"/>
      <c r="H2" s="71"/>
    </row>
    <row r="3" spans="1:8" ht="17.100000000000001" customHeight="1">
      <c r="A3" s="17"/>
      <c r="B3" s="2"/>
      <c r="C3" s="17"/>
      <c r="D3" s="17"/>
      <c r="E3" s="3"/>
      <c r="F3" s="3"/>
      <c r="G3" s="3"/>
    </row>
    <row r="4" spans="1:8" ht="12" customHeight="1">
      <c r="A4" s="4"/>
      <c r="B4" s="5"/>
      <c r="C4" s="4"/>
      <c r="D4" s="4"/>
      <c r="E4" s="6"/>
      <c r="F4" s="6"/>
      <c r="G4" s="6"/>
    </row>
    <row r="5" spans="1:8" ht="21.75" customHeight="1">
      <c r="A5" s="71" t="s">
        <v>325</v>
      </c>
      <c r="B5" s="71"/>
      <c r="C5" s="71"/>
      <c r="D5" s="71"/>
      <c r="E5" s="71"/>
      <c r="F5" s="71"/>
      <c r="G5" s="71"/>
      <c r="H5" s="71"/>
    </row>
    <row r="6" spans="1:8" ht="20.25" customHeight="1">
      <c r="A6" s="71" t="s">
        <v>320</v>
      </c>
      <c r="B6" s="71"/>
      <c r="C6" s="71"/>
      <c r="D6" s="71"/>
      <c r="E6" s="71"/>
      <c r="F6" s="71"/>
      <c r="G6" s="71"/>
      <c r="H6" s="71"/>
    </row>
    <row r="7" spans="1:8" ht="21" customHeight="1">
      <c r="A7" s="70" t="s">
        <v>319</v>
      </c>
      <c r="B7" s="70"/>
      <c r="C7" s="70"/>
      <c r="D7" s="70"/>
      <c r="E7" s="70"/>
      <c r="F7" s="70"/>
      <c r="G7" s="70"/>
      <c r="H7" s="70"/>
    </row>
    <row r="8" spans="1:8" ht="12.75" customHeight="1">
      <c r="C8" s="9"/>
      <c r="D8" s="9"/>
    </row>
    <row r="9" spans="1:8" s="4" customFormat="1" ht="33.6">
      <c r="A9" s="22" t="s">
        <v>0</v>
      </c>
      <c r="B9" s="22" t="s">
        <v>1</v>
      </c>
      <c r="C9" s="22" t="s">
        <v>2</v>
      </c>
      <c r="D9" s="22" t="s">
        <v>17</v>
      </c>
      <c r="E9" s="22" t="s">
        <v>15</v>
      </c>
      <c r="F9" s="22" t="s">
        <v>16</v>
      </c>
      <c r="G9" s="22" t="s">
        <v>14</v>
      </c>
      <c r="H9" s="23" t="s">
        <v>18</v>
      </c>
    </row>
    <row r="10" spans="1:8" s="64" customFormat="1" ht="20.100000000000001" customHeight="1">
      <c r="A10" s="24">
        <v>1</v>
      </c>
      <c r="B10" s="25" t="s">
        <v>227</v>
      </c>
      <c r="C10" s="26" t="s">
        <v>228</v>
      </c>
      <c r="D10" s="26" t="s">
        <v>229</v>
      </c>
      <c r="E10" s="27">
        <v>8.73</v>
      </c>
      <c r="F10" s="28" t="s">
        <v>8</v>
      </c>
      <c r="G10" s="29" t="s">
        <v>154</v>
      </c>
      <c r="H10" s="29"/>
    </row>
    <row r="11" spans="1:8" s="64" customFormat="1" ht="20.100000000000001" customHeight="1">
      <c r="A11" s="24">
        <v>2</v>
      </c>
      <c r="B11" s="25" t="s">
        <v>230</v>
      </c>
      <c r="C11" s="26" t="s">
        <v>231</v>
      </c>
      <c r="D11" s="26" t="s">
        <v>229</v>
      </c>
      <c r="E11" s="27">
        <v>8.6</v>
      </c>
      <c r="F11" s="28" t="s">
        <v>8</v>
      </c>
      <c r="G11" s="29" t="s">
        <v>158</v>
      </c>
      <c r="H11" s="29"/>
    </row>
    <row r="12" spans="1:8" s="64" customFormat="1" ht="20.100000000000001" customHeight="1">
      <c r="A12" s="24">
        <v>3</v>
      </c>
      <c r="B12" s="25" t="s">
        <v>232</v>
      </c>
      <c r="C12" s="26" t="s">
        <v>233</v>
      </c>
      <c r="D12" s="26" t="s">
        <v>229</v>
      </c>
      <c r="E12" s="27">
        <v>8.24</v>
      </c>
      <c r="F12" s="28" t="s">
        <v>8</v>
      </c>
      <c r="G12" s="29" t="s">
        <v>158</v>
      </c>
      <c r="H12" s="29"/>
    </row>
    <row r="13" spans="1:8" s="13" customFormat="1" ht="16.8">
      <c r="A13" s="30"/>
      <c r="B13" s="31"/>
      <c r="C13" s="32"/>
      <c r="D13" s="30"/>
      <c r="E13" s="33"/>
      <c r="F13" s="33"/>
      <c r="G13" s="34"/>
      <c r="H13" s="30"/>
    </row>
    <row r="14" spans="1:8" ht="20.100000000000001" customHeight="1">
      <c r="A14" s="35"/>
      <c r="B14" s="36" t="s">
        <v>315</v>
      </c>
      <c r="C14" s="37">
        <f>SUM((COUNTIF($F$10:$F$12,"Xuất sắc"))+(COUNTIF($F$10:$F$12,"Giỏi"))+(COUNTIF($F$10:$F$12,"Khá"))+(COUNTIF($F$10:$F$12,"Trung bình khá")+(COUNTIF($F$10:$F$12,"Trung bình"))))</f>
        <v>3</v>
      </c>
      <c r="D14" s="38" t="s">
        <v>9</v>
      </c>
      <c r="E14" s="11"/>
      <c r="F14" s="35"/>
      <c r="G14" s="35"/>
      <c r="H14" s="35"/>
    </row>
    <row r="15" spans="1:8" ht="20.100000000000001" customHeight="1">
      <c r="A15" s="35"/>
      <c r="B15" s="39"/>
      <c r="C15" s="35">
        <f>COUNTIF($F$10:$F$12,"Xuất sắc")</f>
        <v>0</v>
      </c>
      <c r="D15" s="40" t="s">
        <v>12</v>
      </c>
      <c r="E15" s="12"/>
      <c r="F15" s="35"/>
      <c r="G15" s="35"/>
      <c r="H15" s="35"/>
    </row>
    <row r="16" spans="1:8" ht="20.100000000000001" customHeight="1">
      <c r="A16" s="35"/>
      <c r="B16" s="39"/>
      <c r="C16" s="35">
        <f>COUNTIF($F$10:$F$12,"Giỏi")</f>
        <v>3</v>
      </c>
      <c r="D16" s="40" t="s">
        <v>13</v>
      </c>
      <c r="E16" s="12"/>
      <c r="F16" s="35"/>
      <c r="G16" s="41" t="s">
        <v>318</v>
      </c>
      <c r="H16" s="35"/>
    </row>
    <row r="17" spans="1:8" ht="20.100000000000001" customHeight="1">
      <c r="A17" s="35"/>
      <c r="B17" s="39"/>
      <c r="C17" s="35">
        <f>COUNTIF($F$10:$F$12,"Khá")</f>
        <v>0</v>
      </c>
      <c r="D17" s="40" t="s">
        <v>10</v>
      </c>
      <c r="E17" s="12"/>
      <c r="F17" s="35"/>
      <c r="G17" s="41"/>
      <c r="H17" s="35"/>
    </row>
    <row r="18" spans="1:8" ht="20.100000000000001" customHeight="1">
      <c r="A18" s="35"/>
      <c r="B18" s="39"/>
      <c r="C18" s="42">
        <f>COUNTIF($F$10:$F$12,"Trung bình khá")</f>
        <v>0</v>
      </c>
      <c r="D18" s="39" t="s">
        <v>19</v>
      </c>
      <c r="E18" s="12"/>
      <c r="F18" s="35"/>
      <c r="G18" s="43"/>
      <c r="H18" s="35"/>
    </row>
    <row r="19" spans="1:8" ht="20.100000000000001" customHeight="1">
      <c r="A19" s="35"/>
      <c r="B19" s="39"/>
      <c r="C19" s="42">
        <f>COUNTIF($F$10:$F$12,"Trung bình")</f>
        <v>0</v>
      </c>
      <c r="D19" s="39" t="s">
        <v>11</v>
      </c>
      <c r="E19" s="12"/>
      <c r="F19" s="35"/>
      <c r="G19" s="44"/>
      <c r="H19" s="35"/>
    </row>
    <row r="20" spans="1:8" ht="20.100000000000001" customHeight="1">
      <c r="A20" s="35"/>
      <c r="B20" s="39"/>
      <c r="C20" s="42"/>
      <c r="D20" s="39"/>
      <c r="E20" s="12"/>
      <c r="F20" s="35"/>
      <c r="G20" s="44"/>
      <c r="H20" s="35"/>
    </row>
    <row r="21" spans="1:8" ht="20.100000000000001" customHeight="1">
      <c r="A21" s="35"/>
      <c r="B21" s="39"/>
      <c r="C21" s="42"/>
      <c r="D21" s="39"/>
      <c r="E21" s="12"/>
      <c r="F21" s="35"/>
      <c r="G21" s="44"/>
      <c r="H21" s="35"/>
    </row>
    <row r="22" spans="1:8" ht="16.8">
      <c r="A22" s="35"/>
      <c r="B22" s="39"/>
      <c r="C22" s="35"/>
      <c r="D22" s="35"/>
      <c r="E22" s="35"/>
      <c r="F22" s="35"/>
      <c r="G22" s="44"/>
      <c r="H22" s="35"/>
    </row>
    <row r="23" spans="1:8" ht="16.8">
      <c r="A23" s="35"/>
      <c r="B23" s="39"/>
      <c r="C23" s="35"/>
      <c r="D23" s="35"/>
      <c r="E23" s="35"/>
      <c r="F23" s="35"/>
      <c r="G23" s="60" t="s">
        <v>317</v>
      </c>
      <c r="H23" s="35"/>
    </row>
  </sheetData>
  <mergeCells count="7">
    <mergeCell ref="E1:H1"/>
    <mergeCell ref="E2:H2"/>
    <mergeCell ref="A5:H5"/>
    <mergeCell ref="A6:H6"/>
    <mergeCell ref="A7:H7"/>
    <mergeCell ref="A1:C1"/>
    <mergeCell ref="A2:C2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80" fitToHeight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55" zoomScaleNormal="55" workbookViewId="0">
      <pane ySplit="9" topLeftCell="A10" activePane="bottomLeft" state="frozen"/>
      <selection pane="bottomLeft" activeCell="A6" sqref="A6:H6"/>
    </sheetView>
  </sheetViews>
  <sheetFormatPr defaultRowHeight="15.6"/>
  <cols>
    <col min="1" max="1" width="7.296875" style="1" customWidth="1"/>
    <col min="2" max="2" width="33.296875" style="8" customWidth="1"/>
    <col min="3" max="3" width="14.59765625" style="1" bestFit="1" customWidth="1"/>
    <col min="4" max="4" width="14.296875" style="1" bestFit="1" customWidth="1"/>
    <col min="5" max="5" width="20.69921875" style="1" customWidth="1"/>
    <col min="6" max="6" width="22" style="1" bestFit="1" customWidth="1"/>
    <col min="7" max="7" width="38.69921875" style="1" customWidth="1"/>
    <col min="8" max="8" width="10" style="1" bestFit="1" customWidth="1"/>
    <col min="9" max="197" width="9.09765625" style="1"/>
    <col min="198" max="198" width="4.59765625" style="1" customWidth="1"/>
    <col min="199" max="199" width="15.8984375" style="1" customWidth="1"/>
    <col min="200" max="200" width="8" style="1" customWidth="1"/>
    <col min="201" max="201" width="16.69921875" style="1" customWidth="1"/>
    <col min="202" max="202" width="50.296875" style="1" customWidth="1"/>
    <col min="203" max="203" width="17" style="1" customWidth="1"/>
    <col min="204" max="204" width="14.59765625" style="1" customWidth="1"/>
    <col min="205" max="205" width="29.59765625" style="1" customWidth="1"/>
    <col min="206" max="206" width="15.3984375" style="1" customWidth="1"/>
    <col min="207" max="207" width="12.8984375" style="1" customWidth="1"/>
    <col min="208" max="208" width="13.59765625" style="1" customWidth="1"/>
    <col min="209" max="209" width="11.59765625" style="1" customWidth="1"/>
    <col min="210" max="453" width="9.09765625" style="1"/>
    <col min="454" max="454" width="4.59765625" style="1" customWidth="1"/>
    <col min="455" max="455" width="15.8984375" style="1" customWidth="1"/>
    <col min="456" max="456" width="8" style="1" customWidth="1"/>
    <col min="457" max="457" width="16.69921875" style="1" customWidth="1"/>
    <col min="458" max="458" width="50.296875" style="1" customWidth="1"/>
    <col min="459" max="459" width="17" style="1" customWidth="1"/>
    <col min="460" max="460" width="14.59765625" style="1" customWidth="1"/>
    <col min="461" max="461" width="29.59765625" style="1" customWidth="1"/>
    <col min="462" max="462" width="15.3984375" style="1" customWidth="1"/>
    <col min="463" max="463" width="12.8984375" style="1" customWidth="1"/>
    <col min="464" max="464" width="13.59765625" style="1" customWidth="1"/>
    <col min="465" max="465" width="11.59765625" style="1" customWidth="1"/>
    <col min="466" max="709" width="9.09765625" style="1"/>
    <col min="710" max="710" width="4.59765625" style="1" customWidth="1"/>
    <col min="711" max="711" width="15.8984375" style="1" customWidth="1"/>
    <col min="712" max="712" width="8" style="1" customWidth="1"/>
    <col min="713" max="713" width="16.69921875" style="1" customWidth="1"/>
    <col min="714" max="714" width="50.296875" style="1" customWidth="1"/>
    <col min="715" max="715" width="17" style="1" customWidth="1"/>
    <col min="716" max="716" width="14.59765625" style="1" customWidth="1"/>
    <col min="717" max="717" width="29.59765625" style="1" customWidth="1"/>
    <col min="718" max="718" width="15.3984375" style="1" customWidth="1"/>
    <col min="719" max="719" width="12.8984375" style="1" customWidth="1"/>
    <col min="720" max="720" width="13.59765625" style="1" customWidth="1"/>
    <col min="721" max="721" width="11.59765625" style="1" customWidth="1"/>
    <col min="722" max="965" width="9.09765625" style="1"/>
    <col min="966" max="966" width="4.59765625" style="1" customWidth="1"/>
    <col min="967" max="967" width="15.8984375" style="1" customWidth="1"/>
    <col min="968" max="968" width="8" style="1" customWidth="1"/>
    <col min="969" max="969" width="16.69921875" style="1" customWidth="1"/>
    <col min="970" max="970" width="50.296875" style="1" customWidth="1"/>
    <col min="971" max="971" width="17" style="1" customWidth="1"/>
    <col min="972" max="972" width="14.59765625" style="1" customWidth="1"/>
    <col min="973" max="973" width="29.59765625" style="1" customWidth="1"/>
    <col min="974" max="974" width="15.3984375" style="1" customWidth="1"/>
    <col min="975" max="975" width="12.8984375" style="1" customWidth="1"/>
    <col min="976" max="976" width="13.59765625" style="1" customWidth="1"/>
    <col min="977" max="977" width="11.59765625" style="1" customWidth="1"/>
    <col min="978" max="1221" width="9.09765625" style="1"/>
    <col min="1222" max="1222" width="4.59765625" style="1" customWidth="1"/>
    <col min="1223" max="1223" width="15.8984375" style="1" customWidth="1"/>
    <col min="1224" max="1224" width="8" style="1" customWidth="1"/>
    <col min="1225" max="1225" width="16.69921875" style="1" customWidth="1"/>
    <col min="1226" max="1226" width="50.296875" style="1" customWidth="1"/>
    <col min="1227" max="1227" width="17" style="1" customWidth="1"/>
    <col min="1228" max="1228" width="14.59765625" style="1" customWidth="1"/>
    <col min="1229" max="1229" width="29.59765625" style="1" customWidth="1"/>
    <col min="1230" max="1230" width="15.3984375" style="1" customWidth="1"/>
    <col min="1231" max="1231" width="12.8984375" style="1" customWidth="1"/>
    <col min="1232" max="1232" width="13.59765625" style="1" customWidth="1"/>
    <col min="1233" max="1233" width="11.59765625" style="1" customWidth="1"/>
    <col min="1234" max="1477" width="9.09765625" style="1"/>
    <col min="1478" max="1478" width="4.59765625" style="1" customWidth="1"/>
    <col min="1479" max="1479" width="15.8984375" style="1" customWidth="1"/>
    <col min="1480" max="1480" width="8" style="1" customWidth="1"/>
    <col min="1481" max="1481" width="16.69921875" style="1" customWidth="1"/>
    <col min="1482" max="1482" width="50.296875" style="1" customWidth="1"/>
    <col min="1483" max="1483" width="17" style="1" customWidth="1"/>
    <col min="1484" max="1484" width="14.59765625" style="1" customWidth="1"/>
    <col min="1485" max="1485" width="29.59765625" style="1" customWidth="1"/>
    <col min="1486" max="1486" width="15.3984375" style="1" customWidth="1"/>
    <col min="1487" max="1487" width="12.8984375" style="1" customWidth="1"/>
    <col min="1488" max="1488" width="13.59765625" style="1" customWidth="1"/>
    <col min="1489" max="1489" width="11.59765625" style="1" customWidth="1"/>
    <col min="1490" max="1733" width="9.09765625" style="1"/>
    <col min="1734" max="1734" width="4.59765625" style="1" customWidth="1"/>
    <col min="1735" max="1735" width="15.8984375" style="1" customWidth="1"/>
    <col min="1736" max="1736" width="8" style="1" customWidth="1"/>
    <col min="1737" max="1737" width="16.69921875" style="1" customWidth="1"/>
    <col min="1738" max="1738" width="50.296875" style="1" customWidth="1"/>
    <col min="1739" max="1739" width="17" style="1" customWidth="1"/>
    <col min="1740" max="1740" width="14.59765625" style="1" customWidth="1"/>
    <col min="1741" max="1741" width="29.59765625" style="1" customWidth="1"/>
    <col min="1742" max="1742" width="15.3984375" style="1" customWidth="1"/>
    <col min="1743" max="1743" width="12.8984375" style="1" customWidth="1"/>
    <col min="1744" max="1744" width="13.59765625" style="1" customWidth="1"/>
    <col min="1745" max="1745" width="11.59765625" style="1" customWidth="1"/>
    <col min="1746" max="1989" width="9.09765625" style="1"/>
    <col min="1990" max="1990" width="4.59765625" style="1" customWidth="1"/>
    <col min="1991" max="1991" width="15.8984375" style="1" customWidth="1"/>
    <col min="1992" max="1992" width="8" style="1" customWidth="1"/>
    <col min="1993" max="1993" width="16.69921875" style="1" customWidth="1"/>
    <col min="1994" max="1994" width="50.296875" style="1" customWidth="1"/>
    <col min="1995" max="1995" width="17" style="1" customWidth="1"/>
    <col min="1996" max="1996" width="14.59765625" style="1" customWidth="1"/>
    <col min="1997" max="1997" width="29.59765625" style="1" customWidth="1"/>
    <col min="1998" max="1998" width="15.3984375" style="1" customWidth="1"/>
    <col min="1999" max="1999" width="12.8984375" style="1" customWidth="1"/>
    <col min="2000" max="2000" width="13.59765625" style="1" customWidth="1"/>
    <col min="2001" max="2001" width="11.59765625" style="1" customWidth="1"/>
    <col min="2002" max="2245" width="9.09765625" style="1"/>
    <col min="2246" max="2246" width="4.59765625" style="1" customWidth="1"/>
    <col min="2247" max="2247" width="15.8984375" style="1" customWidth="1"/>
    <col min="2248" max="2248" width="8" style="1" customWidth="1"/>
    <col min="2249" max="2249" width="16.69921875" style="1" customWidth="1"/>
    <col min="2250" max="2250" width="50.296875" style="1" customWidth="1"/>
    <col min="2251" max="2251" width="17" style="1" customWidth="1"/>
    <col min="2252" max="2252" width="14.59765625" style="1" customWidth="1"/>
    <col min="2253" max="2253" width="29.59765625" style="1" customWidth="1"/>
    <col min="2254" max="2254" width="15.3984375" style="1" customWidth="1"/>
    <col min="2255" max="2255" width="12.8984375" style="1" customWidth="1"/>
    <col min="2256" max="2256" width="13.59765625" style="1" customWidth="1"/>
    <col min="2257" max="2257" width="11.59765625" style="1" customWidth="1"/>
    <col min="2258" max="2501" width="9.09765625" style="1"/>
    <col min="2502" max="2502" width="4.59765625" style="1" customWidth="1"/>
    <col min="2503" max="2503" width="15.8984375" style="1" customWidth="1"/>
    <col min="2504" max="2504" width="8" style="1" customWidth="1"/>
    <col min="2505" max="2505" width="16.69921875" style="1" customWidth="1"/>
    <col min="2506" max="2506" width="50.296875" style="1" customWidth="1"/>
    <col min="2507" max="2507" width="17" style="1" customWidth="1"/>
    <col min="2508" max="2508" width="14.59765625" style="1" customWidth="1"/>
    <col min="2509" max="2509" width="29.59765625" style="1" customWidth="1"/>
    <col min="2510" max="2510" width="15.3984375" style="1" customWidth="1"/>
    <col min="2511" max="2511" width="12.8984375" style="1" customWidth="1"/>
    <col min="2512" max="2512" width="13.59765625" style="1" customWidth="1"/>
    <col min="2513" max="2513" width="11.59765625" style="1" customWidth="1"/>
    <col min="2514" max="2757" width="9.09765625" style="1"/>
    <col min="2758" max="2758" width="4.59765625" style="1" customWidth="1"/>
    <col min="2759" max="2759" width="15.8984375" style="1" customWidth="1"/>
    <col min="2760" max="2760" width="8" style="1" customWidth="1"/>
    <col min="2761" max="2761" width="16.69921875" style="1" customWidth="1"/>
    <col min="2762" max="2762" width="50.296875" style="1" customWidth="1"/>
    <col min="2763" max="2763" width="17" style="1" customWidth="1"/>
    <col min="2764" max="2764" width="14.59765625" style="1" customWidth="1"/>
    <col min="2765" max="2765" width="29.59765625" style="1" customWidth="1"/>
    <col min="2766" max="2766" width="15.3984375" style="1" customWidth="1"/>
    <col min="2767" max="2767" width="12.8984375" style="1" customWidth="1"/>
    <col min="2768" max="2768" width="13.59765625" style="1" customWidth="1"/>
    <col min="2769" max="2769" width="11.59765625" style="1" customWidth="1"/>
    <col min="2770" max="3013" width="9.09765625" style="1"/>
    <col min="3014" max="3014" width="4.59765625" style="1" customWidth="1"/>
    <col min="3015" max="3015" width="15.8984375" style="1" customWidth="1"/>
    <col min="3016" max="3016" width="8" style="1" customWidth="1"/>
    <col min="3017" max="3017" width="16.69921875" style="1" customWidth="1"/>
    <col min="3018" max="3018" width="50.296875" style="1" customWidth="1"/>
    <col min="3019" max="3019" width="17" style="1" customWidth="1"/>
    <col min="3020" max="3020" width="14.59765625" style="1" customWidth="1"/>
    <col min="3021" max="3021" width="29.59765625" style="1" customWidth="1"/>
    <col min="3022" max="3022" width="15.3984375" style="1" customWidth="1"/>
    <col min="3023" max="3023" width="12.8984375" style="1" customWidth="1"/>
    <col min="3024" max="3024" width="13.59765625" style="1" customWidth="1"/>
    <col min="3025" max="3025" width="11.59765625" style="1" customWidth="1"/>
    <col min="3026" max="3269" width="9.09765625" style="1"/>
    <col min="3270" max="3270" width="4.59765625" style="1" customWidth="1"/>
    <col min="3271" max="3271" width="15.8984375" style="1" customWidth="1"/>
    <col min="3272" max="3272" width="8" style="1" customWidth="1"/>
    <col min="3273" max="3273" width="16.69921875" style="1" customWidth="1"/>
    <col min="3274" max="3274" width="50.296875" style="1" customWidth="1"/>
    <col min="3275" max="3275" width="17" style="1" customWidth="1"/>
    <col min="3276" max="3276" width="14.59765625" style="1" customWidth="1"/>
    <col min="3277" max="3277" width="29.59765625" style="1" customWidth="1"/>
    <col min="3278" max="3278" width="15.3984375" style="1" customWidth="1"/>
    <col min="3279" max="3279" width="12.8984375" style="1" customWidth="1"/>
    <col min="3280" max="3280" width="13.59765625" style="1" customWidth="1"/>
    <col min="3281" max="3281" width="11.59765625" style="1" customWidth="1"/>
    <col min="3282" max="3525" width="9.09765625" style="1"/>
    <col min="3526" max="3526" width="4.59765625" style="1" customWidth="1"/>
    <col min="3527" max="3527" width="15.8984375" style="1" customWidth="1"/>
    <col min="3528" max="3528" width="8" style="1" customWidth="1"/>
    <col min="3529" max="3529" width="16.69921875" style="1" customWidth="1"/>
    <col min="3530" max="3530" width="50.296875" style="1" customWidth="1"/>
    <col min="3531" max="3531" width="17" style="1" customWidth="1"/>
    <col min="3532" max="3532" width="14.59765625" style="1" customWidth="1"/>
    <col min="3533" max="3533" width="29.59765625" style="1" customWidth="1"/>
    <col min="3534" max="3534" width="15.3984375" style="1" customWidth="1"/>
    <col min="3535" max="3535" width="12.8984375" style="1" customWidth="1"/>
    <col min="3536" max="3536" width="13.59765625" style="1" customWidth="1"/>
    <col min="3537" max="3537" width="11.59765625" style="1" customWidth="1"/>
    <col min="3538" max="3781" width="9.09765625" style="1"/>
    <col min="3782" max="3782" width="4.59765625" style="1" customWidth="1"/>
    <col min="3783" max="3783" width="15.8984375" style="1" customWidth="1"/>
    <col min="3784" max="3784" width="8" style="1" customWidth="1"/>
    <col min="3785" max="3785" width="16.69921875" style="1" customWidth="1"/>
    <col min="3786" max="3786" width="50.296875" style="1" customWidth="1"/>
    <col min="3787" max="3787" width="17" style="1" customWidth="1"/>
    <col min="3788" max="3788" width="14.59765625" style="1" customWidth="1"/>
    <col min="3789" max="3789" width="29.59765625" style="1" customWidth="1"/>
    <col min="3790" max="3790" width="15.3984375" style="1" customWidth="1"/>
    <col min="3791" max="3791" width="12.8984375" style="1" customWidth="1"/>
    <col min="3792" max="3792" width="13.59765625" style="1" customWidth="1"/>
    <col min="3793" max="3793" width="11.59765625" style="1" customWidth="1"/>
    <col min="3794" max="4037" width="9.09765625" style="1"/>
    <col min="4038" max="4038" width="4.59765625" style="1" customWidth="1"/>
    <col min="4039" max="4039" width="15.8984375" style="1" customWidth="1"/>
    <col min="4040" max="4040" width="8" style="1" customWidth="1"/>
    <col min="4041" max="4041" width="16.69921875" style="1" customWidth="1"/>
    <col min="4042" max="4042" width="50.296875" style="1" customWidth="1"/>
    <col min="4043" max="4043" width="17" style="1" customWidth="1"/>
    <col min="4044" max="4044" width="14.59765625" style="1" customWidth="1"/>
    <col min="4045" max="4045" width="29.59765625" style="1" customWidth="1"/>
    <col min="4046" max="4046" width="15.3984375" style="1" customWidth="1"/>
    <col min="4047" max="4047" width="12.8984375" style="1" customWidth="1"/>
    <col min="4048" max="4048" width="13.59765625" style="1" customWidth="1"/>
    <col min="4049" max="4049" width="11.59765625" style="1" customWidth="1"/>
    <col min="4050" max="4293" width="9.09765625" style="1"/>
    <col min="4294" max="4294" width="4.59765625" style="1" customWidth="1"/>
    <col min="4295" max="4295" width="15.8984375" style="1" customWidth="1"/>
    <col min="4296" max="4296" width="8" style="1" customWidth="1"/>
    <col min="4297" max="4297" width="16.69921875" style="1" customWidth="1"/>
    <col min="4298" max="4298" width="50.296875" style="1" customWidth="1"/>
    <col min="4299" max="4299" width="17" style="1" customWidth="1"/>
    <col min="4300" max="4300" width="14.59765625" style="1" customWidth="1"/>
    <col min="4301" max="4301" width="29.59765625" style="1" customWidth="1"/>
    <col min="4302" max="4302" width="15.3984375" style="1" customWidth="1"/>
    <col min="4303" max="4303" width="12.8984375" style="1" customWidth="1"/>
    <col min="4304" max="4304" width="13.59765625" style="1" customWidth="1"/>
    <col min="4305" max="4305" width="11.59765625" style="1" customWidth="1"/>
    <col min="4306" max="4549" width="9.09765625" style="1"/>
    <col min="4550" max="4550" width="4.59765625" style="1" customWidth="1"/>
    <col min="4551" max="4551" width="15.8984375" style="1" customWidth="1"/>
    <col min="4552" max="4552" width="8" style="1" customWidth="1"/>
    <col min="4553" max="4553" width="16.69921875" style="1" customWidth="1"/>
    <col min="4554" max="4554" width="50.296875" style="1" customWidth="1"/>
    <col min="4555" max="4555" width="17" style="1" customWidth="1"/>
    <col min="4556" max="4556" width="14.59765625" style="1" customWidth="1"/>
    <col min="4557" max="4557" width="29.59765625" style="1" customWidth="1"/>
    <col min="4558" max="4558" width="15.3984375" style="1" customWidth="1"/>
    <col min="4559" max="4559" width="12.8984375" style="1" customWidth="1"/>
    <col min="4560" max="4560" width="13.59765625" style="1" customWidth="1"/>
    <col min="4561" max="4561" width="11.59765625" style="1" customWidth="1"/>
    <col min="4562" max="4805" width="9.09765625" style="1"/>
    <col min="4806" max="4806" width="4.59765625" style="1" customWidth="1"/>
    <col min="4807" max="4807" width="15.8984375" style="1" customWidth="1"/>
    <col min="4808" max="4808" width="8" style="1" customWidth="1"/>
    <col min="4809" max="4809" width="16.69921875" style="1" customWidth="1"/>
    <col min="4810" max="4810" width="50.296875" style="1" customWidth="1"/>
    <col min="4811" max="4811" width="17" style="1" customWidth="1"/>
    <col min="4812" max="4812" width="14.59765625" style="1" customWidth="1"/>
    <col min="4813" max="4813" width="29.59765625" style="1" customWidth="1"/>
    <col min="4814" max="4814" width="15.3984375" style="1" customWidth="1"/>
    <col min="4815" max="4815" width="12.8984375" style="1" customWidth="1"/>
    <col min="4816" max="4816" width="13.59765625" style="1" customWidth="1"/>
    <col min="4817" max="4817" width="11.59765625" style="1" customWidth="1"/>
    <col min="4818" max="5061" width="9.09765625" style="1"/>
    <col min="5062" max="5062" width="4.59765625" style="1" customWidth="1"/>
    <col min="5063" max="5063" width="15.8984375" style="1" customWidth="1"/>
    <col min="5064" max="5064" width="8" style="1" customWidth="1"/>
    <col min="5065" max="5065" width="16.69921875" style="1" customWidth="1"/>
    <col min="5066" max="5066" width="50.296875" style="1" customWidth="1"/>
    <col min="5067" max="5067" width="17" style="1" customWidth="1"/>
    <col min="5068" max="5068" width="14.59765625" style="1" customWidth="1"/>
    <col min="5069" max="5069" width="29.59765625" style="1" customWidth="1"/>
    <col min="5070" max="5070" width="15.3984375" style="1" customWidth="1"/>
    <col min="5071" max="5071" width="12.8984375" style="1" customWidth="1"/>
    <col min="5072" max="5072" width="13.59765625" style="1" customWidth="1"/>
    <col min="5073" max="5073" width="11.59765625" style="1" customWidth="1"/>
    <col min="5074" max="5317" width="9.09765625" style="1"/>
    <col min="5318" max="5318" width="4.59765625" style="1" customWidth="1"/>
    <col min="5319" max="5319" width="15.8984375" style="1" customWidth="1"/>
    <col min="5320" max="5320" width="8" style="1" customWidth="1"/>
    <col min="5321" max="5321" width="16.69921875" style="1" customWidth="1"/>
    <col min="5322" max="5322" width="50.296875" style="1" customWidth="1"/>
    <col min="5323" max="5323" width="17" style="1" customWidth="1"/>
    <col min="5324" max="5324" width="14.59765625" style="1" customWidth="1"/>
    <col min="5325" max="5325" width="29.59765625" style="1" customWidth="1"/>
    <col min="5326" max="5326" width="15.3984375" style="1" customWidth="1"/>
    <col min="5327" max="5327" width="12.8984375" style="1" customWidth="1"/>
    <col min="5328" max="5328" width="13.59765625" style="1" customWidth="1"/>
    <col min="5329" max="5329" width="11.59765625" style="1" customWidth="1"/>
    <col min="5330" max="5573" width="9.09765625" style="1"/>
    <col min="5574" max="5574" width="4.59765625" style="1" customWidth="1"/>
    <col min="5575" max="5575" width="15.8984375" style="1" customWidth="1"/>
    <col min="5576" max="5576" width="8" style="1" customWidth="1"/>
    <col min="5577" max="5577" width="16.69921875" style="1" customWidth="1"/>
    <col min="5578" max="5578" width="50.296875" style="1" customWidth="1"/>
    <col min="5579" max="5579" width="17" style="1" customWidth="1"/>
    <col min="5580" max="5580" width="14.59765625" style="1" customWidth="1"/>
    <col min="5581" max="5581" width="29.59765625" style="1" customWidth="1"/>
    <col min="5582" max="5582" width="15.3984375" style="1" customWidth="1"/>
    <col min="5583" max="5583" width="12.8984375" style="1" customWidth="1"/>
    <col min="5584" max="5584" width="13.59765625" style="1" customWidth="1"/>
    <col min="5585" max="5585" width="11.59765625" style="1" customWidth="1"/>
    <col min="5586" max="5829" width="9.09765625" style="1"/>
    <col min="5830" max="5830" width="4.59765625" style="1" customWidth="1"/>
    <col min="5831" max="5831" width="15.8984375" style="1" customWidth="1"/>
    <col min="5832" max="5832" width="8" style="1" customWidth="1"/>
    <col min="5833" max="5833" width="16.69921875" style="1" customWidth="1"/>
    <col min="5834" max="5834" width="50.296875" style="1" customWidth="1"/>
    <col min="5835" max="5835" width="17" style="1" customWidth="1"/>
    <col min="5836" max="5836" width="14.59765625" style="1" customWidth="1"/>
    <col min="5837" max="5837" width="29.59765625" style="1" customWidth="1"/>
    <col min="5838" max="5838" width="15.3984375" style="1" customWidth="1"/>
    <col min="5839" max="5839" width="12.8984375" style="1" customWidth="1"/>
    <col min="5840" max="5840" width="13.59765625" style="1" customWidth="1"/>
    <col min="5841" max="5841" width="11.59765625" style="1" customWidth="1"/>
    <col min="5842" max="6085" width="9.09765625" style="1"/>
    <col min="6086" max="6086" width="4.59765625" style="1" customWidth="1"/>
    <col min="6087" max="6087" width="15.8984375" style="1" customWidth="1"/>
    <col min="6088" max="6088" width="8" style="1" customWidth="1"/>
    <col min="6089" max="6089" width="16.69921875" style="1" customWidth="1"/>
    <col min="6090" max="6090" width="50.296875" style="1" customWidth="1"/>
    <col min="6091" max="6091" width="17" style="1" customWidth="1"/>
    <col min="6092" max="6092" width="14.59765625" style="1" customWidth="1"/>
    <col min="6093" max="6093" width="29.59765625" style="1" customWidth="1"/>
    <col min="6094" max="6094" width="15.3984375" style="1" customWidth="1"/>
    <col min="6095" max="6095" width="12.8984375" style="1" customWidth="1"/>
    <col min="6096" max="6096" width="13.59765625" style="1" customWidth="1"/>
    <col min="6097" max="6097" width="11.59765625" style="1" customWidth="1"/>
    <col min="6098" max="6341" width="9.09765625" style="1"/>
    <col min="6342" max="6342" width="4.59765625" style="1" customWidth="1"/>
    <col min="6343" max="6343" width="15.8984375" style="1" customWidth="1"/>
    <col min="6344" max="6344" width="8" style="1" customWidth="1"/>
    <col min="6345" max="6345" width="16.69921875" style="1" customWidth="1"/>
    <col min="6346" max="6346" width="50.296875" style="1" customWidth="1"/>
    <col min="6347" max="6347" width="17" style="1" customWidth="1"/>
    <col min="6348" max="6348" width="14.59765625" style="1" customWidth="1"/>
    <col min="6349" max="6349" width="29.59765625" style="1" customWidth="1"/>
    <col min="6350" max="6350" width="15.3984375" style="1" customWidth="1"/>
    <col min="6351" max="6351" width="12.8984375" style="1" customWidth="1"/>
    <col min="6352" max="6352" width="13.59765625" style="1" customWidth="1"/>
    <col min="6353" max="6353" width="11.59765625" style="1" customWidth="1"/>
    <col min="6354" max="6597" width="9.09765625" style="1"/>
    <col min="6598" max="6598" width="4.59765625" style="1" customWidth="1"/>
    <col min="6599" max="6599" width="15.8984375" style="1" customWidth="1"/>
    <col min="6600" max="6600" width="8" style="1" customWidth="1"/>
    <col min="6601" max="6601" width="16.69921875" style="1" customWidth="1"/>
    <col min="6602" max="6602" width="50.296875" style="1" customWidth="1"/>
    <col min="6603" max="6603" width="17" style="1" customWidth="1"/>
    <col min="6604" max="6604" width="14.59765625" style="1" customWidth="1"/>
    <col min="6605" max="6605" width="29.59765625" style="1" customWidth="1"/>
    <col min="6606" max="6606" width="15.3984375" style="1" customWidth="1"/>
    <col min="6607" max="6607" width="12.8984375" style="1" customWidth="1"/>
    <col min="6608" max="6608" width="13.59765625" style="1" customWidth="1"/>
    <col min="6609" max="6609" width="11.59765625" style="1" customWidth="1"/>
    <col min="6610" max="6853" width="9.09765625" style="1"/>
    <col min="6854" max="6854" width="4.59765625" style="1" customWidth="1"/>
    <col min="6855" max="6855" width="15.8984375" style="1" customWidth="1"/>
    <col min="6856" max="6856" width="8" style="1" customWidth="1"/>
    <col min="6857" max="6857" width="16.69921875" style="1" customWidth="1"/>
    <col min="6858" max="6858" width="50.296875" style="1" customWidth="1"/>
    <col min="6859" max="6859" width="17" style="1" customWidth="1"/>
    <col min="6860" max="6860" width="14.59765625" style="1" customWidth="1"/>
    <col min="6861" max="6861" width="29.59765625" style="1" customWidth="1"/>
    <col min="6862" max="6862" width="15.3984375" style="1" customWidth="1"/>
    <col min="6863" max="6863" width="12.8984375" style="1" customWidth="1"/>
    <col min="6864" max="6864" width="13.59765625" style="1" customWidth="1"/>
    <col min="6865" max="6865" width="11.59765625" style="1" customWidth="1"/>
    <col min="6866" max="7109" width="9.09765625" style="1"/>
    <col min="7110" max="7110" width="4.59765625" style="1" customWidth="1"/>
    <col min="7111" max="7111" width="15.8984375" style="1" customWidth="1"/>
    <col min="7112" max="7112" width="8" style="1" customWidth="1"/>
    <col min="7113" max="7113" width="16.69921875" style="1" customWidth="1"/>
    <col min="7114" max="7114" width="50.296875" style="1" customWidth="1"/>
    <col min="7115" max="7115" width="17" style="1" customWidth="1"/>
    <col min="7116" max="7116" width="14.59765625" style="1" customWidth="1"/>
    <col min="7117" max="7117" width="29.59765625" style="1" customWidth="1"/>
    <col min="7118" max="7118" width="15.3984375" style="1" customWidth="1"/>
    <col min="7119" max="7119" width="12.8984375" style="1" customWidth="1"/>
    <col min="7120" max="7120" width="13.59765625" style="1" customWidth="1"/>
    <col min="7121" max="7121" width="11.59765625" style="1" customWidth="1"/>
    <col min="7122" max="7365" width="9.09765625" style="1"/>
    <col min="7366" max="7366" width="4.59765625" style="1" customWidth="1"/>
    <col min="7367" max="7367" width="15.8984375" style="1" customWidth="1"/>
    <col min="7368" max="7368" width="8" style="1" customWidth="1"/>
    <col min="7369" max="7369" width="16.69921875" style="1" customWidth="1"/>
    <col min="7370" max="7370" width="50.296875" style="1" customWidth="1"/>
    <col min="7371" max="7371" width="17" style="1" customWidth="1"/>
    <col min="7372" max="7372" width="14.59765625" style="1" customWidth="1"/>
    <col min="7373" max="7373" width="29.59765625" style="1" customWidth="1"/>
    <col min="7374" max="7374" width="15.3984375" style="1" customWidth="1"/>
    <col min="7375" max="7375" width="12.8984375" style="1" customWidth="1"/>
    <col min="7376" max="7376" width="13.59765625" style="1" customWidth="1"/>
    <col min="7377" max="7377" width="11.59765625" style="1" customWidth="1"/>
    <col min="7378" max="7621" width="9.09765625" style="1"/>
    <col min="7622" max="7622" width="4.59765625" style="1" customWidth="1"/>
    <col min="7623" max="7623" width="15.8984375" style="1" customWidth="1"/>
    <col min="7624" max="7624" width="8" style="1" customWidth="1"/>
    <col min="7625" max="7625" width="16.69921875" style="1" customWidth="1"/>
    <col min="7626" max="7626" width="50.296875" style="1" customWidth="1"/>
    <col min="7627" max="7627" width="17" style="1" customWidth="1"/>
    <col min="7628" max="7628" width="14.59765625" style="1" customWidth="1"/>
    <col min="7629" max="7629" width="29.59765625" style="1" customWidth="1"/>
    <col min="7630" max="7630" width="15.3984375" style="1" customWidth="1"/>
    <col min="7631" max="7631" width="12.8984375" style="1" customWidth="1"/>
    <col min="7632" max="7632" width="13.59765625" style="1" customWidth="1"/>
    <col min="7633" max="7633" width="11.59765625" style="1" customWidth="1"/>
    <col min="7634" max="7877" width="9.09765625" style="1"/>
    <col min="7878" max="7878" width="4.59765625" style="1" customWidth="1"/>
    <col min="7879" max="7879" width="15.8984375" style="1" customWidth="1"/>
    <col min="7880" max="7880" width="8" style="1" customWidth="1"/>
    <col min="7881" max="7881" width="16.69921875" style="1" customWidth="1"/>
    <col min="7882" max="7882" width="50.296875" style="1" customWidth="1"/>
    <col min="7883" max="7883" width="17" style="1" customWidth="1"/>
    <col min="7884" max="7884" width="14.59765625" style="1" customWidth="1"/>
    <col min="7885" max="7885" width="29.59765625" style="1" customWidth="1"/>
    <col min="7886" max="7886" width="15.3984375" style="1" customWidth="1"/>
    <col min="7887" max="7887" width="12.8984375" style="1" customWidth="1"/>
    <col min="7888" max="7888" width="13.59765625" style="1" customWidth="1"/>
    <col min="7889" max="7889" width="11.59765625" style="1" customWidth="1"/>
    <col min="7890" max="8133" width="9.09765625" style="1"/>
    <col min="8134" max="8134" width="4.59765625" style="1" customWidth="1"/>
    <col min="8135" max="8135" width="15.8984375" style="1" customWidth="1"/>
    <col min="8136" max="8136" width="8" style="1" customWidth="1"/>
    <col min="8137" max="8137" width="16.69921875" style="1" customWidth="1"/>
    <col min="8138" max="8138" width="50.296875" style="1" customWidth="1"/>
    <col min="8139" max="8139" width="17" style="1" customWidth="1"/>
    <col min="8140" max="8140" width="14.59765625" style="1" customWidth="1"/>
    <col min="8141" max="8141" width="29.59765625" style="1" customWidth="1"/>
    <col min="8142" max="8142" width="15.3984375" style="1" customWidth="1"/>
    <col min="8143" max="8143" width="12.8984375" style="1" customWidth="1"/>
    <col min="8144" max="8144" width="13.59765625" style="1" customWidth="1"/>
    <col min="8145" max="8145" width="11.59765625" style="1" customWidth="1"/>
    <col min="8146" max="8389" width="9.09765625" style="1"/>
    <col min="8390" max="8390" width="4.59765625" style="1" customWidth="1"/>
    <col min="8391" max="8391" width="15.8984375" style="1" customWidth="1"/>
    <col min="8392" max="8392" width="8" style="1" customWidth="1"/>
    <col min="8393" max="8393" width="16.69921875" style="1" customWidth="1"/>
    <col min="8394" max="8394" width="50.296875" style="1" customWidth="1"/>
    <col min="8395" max="8395" width="17" style="1" customWidth="1"/>
    <col min="8396" max="8396" width="14.59765625" style="1" customWidth="1"/>
    <col min="8397" max="8397" width="29.59765625" style="1" customWidth="1"/>
    <col min="8398" max="8398" width="15.3984375" style="1" customWidth="1"/>
    <col min="8399" max="8399" width="12.8984375" style="1" customWidth="1"/>
    <col min="8400" max="8400" width="13.59765625" style="1" customWidth="1"/>
    <col min="8401" max="8401" width="11.59765625" style="1" customWidth="1"/>
    <col min="8402" max="8645" width="9.09765625" style="1"/>
    <col min="8646" max="8646" width="4.59765625" style="1" customWidth="1"/>
    <col min="8647" max="8647" width="15.8984375" style="1" customWidth="1"/>
    <col min="8648" max="8648" width="8" style="1" customWidth="1"/>
    <col min="8649" max="8649" width="16.69921875" style="1" customWidth="1"/>
    <col min="8650" max="8650" width="50.296875" style="1" customWidth="1"/>
    <col min="8651" max="8651" width="17" style="1" customWidth="1"/>
    <col min="8652" max="8652" width="14.59765625" style="1" customWidth="1"/>
    <col min="8653" max="8653" width="29.59765625" style="1" customWidth="1"/>
    <col min="8654" max="8654" width="15.3984375" style="1" customWidth="1"/>
    <col min="8655" max="8655" width="12.8984375" style="1" customWidth="1"/>
    <col min="8656" max="8656" width="13.59765625" style="1" customWidth="1"/>
    <col min="8657" max="8657" width="11.59765625" style="1" customWidth="1"/>
    <col min="8658" max="8901" width="9.09765625" style="1"/>
    <col min="8902" max="8902" width="4.59765625" style="1" customWidth="1"/>
    <col min="8903" max="8903" width="15.8984375" style="1" customWidth="1"/>
    <col min="8904" max="8904" width="8" style="1" customWidth="1"/>
    <col min="8905" max="8905" width="16.69921875" style="1" customWidth="1"/>
    <col min="8906" max="8906" width="50.296875" style="1" customWidth="1"/>
    <col min="8907" max="8907" width="17" style="1" customWidth="1"/>
    <col min="8908" max="8908" width="14.59765625" style="1" customWidth="1"/>
    <col min="8909" max="8909" width="29.59765625" style="1" customWidth="1"/>
    <col min="8910" max="8910" width="15.3984375" style="1" customWidth="1"/>
    <col min="8911" max="8911" width="12.8984375" style="1" customWidth="1"/>
    <col min="8912" max="8912" width="13.59765625" style="1" customWidth="1"/>
    <col min="8913" max="8913" width="11.59765625" style="1" customWidth="1"/>
    <col min="8914" max="9157" width="9.09765625" style="1"/>
    <col min="9158" max="9158" width="4.59765625" style="1" customWidth="1"/>
    <col min="9159" max="9159" width="15.8984375" style="1" customWidth="1"/>
    <col min="9160" max="9160" width="8" style="1" customWidth="1"/>
    <col min="9161" max="9161" width="16.69921875" style="1" customWidth="1"/>
    <col min="9162" max="9162" width="50.296875" style="1" customWidth="1"/>
    <col min="9163" max="9163" width="17" style="1" customWidth="1"/>
    <col min="9164" max="9164" width="14.59765625" style="1" customWidth="1"/>
    <col min="9165" max="9165" width="29.59765625" style="1" customWidth="1"/>
    <col min="9166" max="9166" width="15.3984375" style="1" customWidth="1"/>
    <col min="9167" max="9167" width="12.8984375" style="1" customWidth="1"/>
    <col min="9168" max="9168" width="13.59765625" style="1" customWidth="1"/>
    <col min="9169" max="9169" width="11.59765625" style="1" customWidth="1"/>
    <col min="9170" max="9413" width="9.09765625" style="1"/>
    <col min="9414" max="9414" width="4.59765625" style="1" customWidth="1"/>
    <col min="9415" max="9415" width="15.8984375" style="1" customWidth="1"/>
    <col min="9416" max="9416" width="8" style="1" customWidth="1"/>
    <col min="9417" max="9417" width="16.69921875" style="1" customWidth="1"/>
    <col min="9418" max="9418" width="50.296875" style="1" customWidth="1"/>
    <col min="9419" max="9419" width="17" style="1" customWidth="1"/>
    <col min="9420" max="9420" width="14.59765625" style="1" customWidth="1"/>
    <col min="9421" max="9421" width="29.59765625" style="1" customWidth="1"/>
    <col min="9422" max="9422" width="15.3984375" style="1" customWidth="1"/>
    <col min="9423" max="9423" width="12.8984375" style="1" customWidth="1"/>
    <col min="9424" max="9424" width="13.59765625" style="1" customWidth="1"/>
    <col min="9425" max="9425" width="11.59765625" style="1" customWidth="1"/>
    <col min="9426" max="9669" width="9.09765625" style="1"/>
    <col min="9670" max="9670" width="4.59765625" style="1" customWidth="1"/>
    <col min="9671" max="9671" width="15.8984375" style="1" customWidth="1"/>
    <col min="9672" max="9672" width="8" style="1" customWidth="1"/>
    <col min="9673" max="9673" width="16.69921875" style="1" customWidth="1"/>
    <col min="9674" max="9674" width="50.296875" style="1" customWidth="1"/>
    <col min="9675" max="9675" width="17" style="1" customWidth="1"/>
    <col min="9676" max="9676" width="14.59765625" style="1" customWidth="1"/>
    <col min="9677" max="9677" width="29.59765625" style="1" customWidth="1"/>
    <col min="9678" max="9678" width="15.3984375" style="1" customWidth="1"/>
    <col min="9679" max="9679" width="12.8984375" style="1" customWidth="1"/>
    <col min="9680" max="9680" width="13.59765625" style="1" customWidth="1"/>
    <col min="9681" max="9681" width="11.59765625" style="1" customWidth="1"/>
    <col min="9682" max="9925" width="9.09765625" style="1"/>
    <col min="9926" max="9926" width="4.59765625" style="1" customWidth="1"/>
    <col min="9927" max="9927" width="15.8984375" style="1" customWidth="1"/>
    <col min="9928" max="9928" width="8" style="1" customWidth="1"/>
    <col min="9929" max="9929" width="16.69921875" style="1" customWidth="1"/>
    <col min="9930" max="9930" width="50.296875" style="1" customWidth="1"/>
    <col min="9931" max="9931" width="17" style="1" customWidth="1"/>
    <col min="9932" max="9932" width="14.59765625" style="1" customWidth="1"/>
    <col min="9933" max="9933" width="29.59765625" style="1" customWidth="1"/>
    <col min="9934" max="9934" width="15.3984375" style="1" customWidth="1"/>
    <col min="9935" max="9935" width="12.8984375" style="1" customWidth="1"/>
    <col min="9936" max="9936" width="13.59765625" style="1" customWidth="1"/>
    <col min="9937" max="9937" width="11.59765625" style="1" customWidth="1"/>
    <col min="9938" max="10181" width="9.09765625" style="1"/>
    <col min="10182" max="10182" width="4.59765625" style="1" customWidth="1"/>
    <col min="10183" max="10183" width="15.8984375" style="1" customWidth="1"/>
    <col min="10184" max="10184" width="8" style="1" customWidth="1"/>
    <col min="10185" max="10185" width="16.69921875" style="1" customWidth="1"/>
    <col min="10186" max="10186" width="50.296875" style="1" customWidth="1"/>
    <col min="10187" max="10187" width="17" style="1" customWidth="1"/>
    <col min="10188" max="10188" width="14.59765625" style="1" customWidth="1"/>
    <col min="10189" max="10189" width="29.59765625" style="1" customWidth="1"/>
    <col min="10190" max="10190" width="15.3984375" style="1" customWidth="1"/>
    <col min="10191" max="10191" width="12.8984375" style="1" customWidth="1"/>
    <col min="10192" max="10192" width="13.59765625" style="1" customWidth="1"/>
    <col min="10193" max="10193" width="11.59765625" style="1" customWidth="1"/>
    <col min="10194" max="10437" width="9.09765625" style="1"/>
    <col min="10438" max="10438" width="4.59765625" style="1" customWidth="1"/>
    <col min="10439" max="10439" width="15.8984375" style="1" customWidth="1"/>
    <col min="10440" max="10440" width="8" style="1" customWidth="1"/>
    <col min="10441" max="10441" width="16.69921875" style="1" customWidth="1"/>
    <col min="10442" max="10442" width="50.296875" style="1" customWidth="1"/>
    <col min="10443" max="10443" width="17" style="1" customWidth="1"/>
    <col min="10444" max="10444" width="14.59765625" style="1" customWidth="1"/>
    <col min="10445" max="10445" width="29.59765625" style="1" customWidth="1"/>
    <col min="10446" max="10446" width="15.3984375" style="1" customWidth="1"/>
    <col min="10447" max="10447" width="12.8984375" style="1" customWidth="1"/>
    <col min="10448" max="10448" width="13.59765625" style="1" customWidth="1"/>
    <col min="10449" max="10449" width="11.59765625" style="1" customWidth="1"/>
    <col min="10450" max="10693" width="9.09765625" style="1"/>
    <col min="10694" max="10694" width="4.59765625" style="1" customWidth="1"/>
    <col min="10695" max="10695" width="15.8984375" style="1" customWidth="1"/>
    <col min="10696" max="10696" width="8" style="1" customWidth="1"/>
    <col min="10697" max="10697" width="16.69921875" style="1" customWidth="1"/>
    <col min="10698" max="10698" width="50.296875" style="1" customWidth="1"/>
    <col min="10699" max="10699" width="17" style="1" customWidth="1"/>
    <col min="10700" max="10700" width="14.59765625" style="1" customWidth="1"/>
    <col min="10701" max="10701" width="29.59765625" style="1" customWidth="1"/>
    <col min="10702" max="10702" width="15.3984375" style="1" customWidth="1"/>
    <col min="10703" max="10703" width="12.8984375" style="1" customWidth="1"/>
    <col min="10704" max="10704" width="13.59765625" style="1" customWidth="1"/>
    <col min="10705" max="10705" width="11.59765625" style="1" customWidth="1"/>
    <col min="10706" max="10949" width="9.09765625" style="1"/>
    <col min="10950" max="10950" width="4.59765625" style="1" customWidth="1"/>
    <col min="10951" max="10951" width="15.8984375" style="1" customWidth="1"/>
    <col min="10952" max="10952" width="8" style="1" customWidth="1"/>
    <col min="10953" max="10953" width="16.69921875" style="1" customWidth="1"/>
    <col min="10954" max="10954" width="50.296875" style="1" customWidth="1"/>
    <col min="10955" max="10955" width="17" style="1" customWidth="1"/>
    <col min="10956" max="10956" width="14.59765625" style="1" customWidth="1"/>
    <col min="10957" max="10957" width="29.59765625" style="1" customWidth="1"/>
    <col min="10958" max="10958" width="15.3984375" style="1" customWidth="1"/>
    <col min="10959" max="10959" width="12.8984375" style="1" customWidth="1"/>
    <col min="10960" max="10960" width="13.59765625" style="1" customWidth="1"/>
    <col min="10961" max="10961" width="11.59765625" style="1" customWidth="1"/>
    <col min="10962" max="11205" width="9.09765625" style="1"/>
    <col min="11206" max="11206" width="4.59765625" style="1" customWidth="1"/>
    <col min="11207" max="11207" width="15.8984375" style="1" customWidth="1"/>
    <col min="11208" max="11208" width="8" style="1" customWidth="1"/>
    <col min="11209" max="11209" width="16.69921875" style="1" customWidth="1"/>
    <col min="11210" max="11210" width="50.296875" style="1" customWidth="1"/>
    <col min="11211" max="11211" width="17" style="1" customWidth="1"/>
    <col min="11212" max="11212" width="14.59765625" style="1" customWidth="1"/>
    <col min="11213" max="11213" width="29.59765625" style="1" customWidth="1"/>
    <col min="11214" max="11214" width="15.3984375" style="1" customWidth="1"/>
    <col min="11215" max="11215" width="12.8984375" style="1" customWidth="1"/>
    <col min="11216" max="11216" width="13.59765625" style="1" customWidth="1"/>
    <col min="11217" max="11217" width="11.59765625" style="1" customWidth="1"/>
    <col min="11218" max="11461" width="9.09765625" style="1"/>
    <col min="11462" max="11462" width="4.59765625" style="1" customWidth="1"/>
    <col min="11463" max="11463" width="15.8984375" style="1" customWidth="1"/>
    <col min="11464" max="11464" width="8" style="1" customWidth="1"/>
    <col min="11465" max="11465" width="16.69921875" style="1" customWidth="1"/>
    <col min="11466" max="11466" width="50.296875" style="1" customWidth="1"/>
    <col min="11467" max="11467" width="17" style="1" customWidth="1"/>
    <col min="11468" max="11468" width="14.59765625" style="1" customWidth="1"/>
    <col min="11469" max="11469" width="29.59765625" style="1" customWidth="1"/>
    <col min="11470" max="11470" width="15.3984375" style="1" customWidth="1"/>
    <col min="11471" max="11471" width="12.8984375" style="1" customWidth="1"/>
    <col min="11472" max="11472" width="13.59765625" style="1" customWidth="1"/>
    <col min="11473" max="11473" width="11.59765625" style="1" customWidth="1"/>
    <col min="11474" max="11717" width="9.09765625" style="1"/>
    <col min="11718" max="11718" width="4.59765625" style="1" customWidth="1"/>
    <col min="11719" max="11719" width="15.8984375" style="1" customWidth="1"/>
    <col min="11720" max="11720" width="8" style="1" customWidth="1"/>
    <col min="11721" max="11721" width="16.69921875" style="1" customWidth="1"/>
    <col min="11722" max="11722" width="50.296875" style="1" customWidth="1"/>
    <col min="11723" max="11723" width="17" style="1" customWidth="1"/>
    <col min="11724" max="11724" width="14.59765625" style="1" customWidth="1"/>
    <col min="11725" max="11725" width="29.59765625" style="1" customWidth="1"/>
    <col min="11726" max="11726" width="15.3984375" style="1" customWidth="1"/>
    <col min="11727" max="11727" width="12.8984375" style="1" customWidth="1"/>
    <col min="11728" max="11728" width="13.59765625" style="1" customWidth="1"/>
    <col min="11729" max="11729" width="11.59765625" style="1" customWidth="1"/>
    <col min="11730" max="11973" width="9.09765625" style="1"/>
    <col min="11974" max="11974" width="4.59765625" style="1" customWidth="1"/>
    <col min="11975" max="11975" width="15.8984375" style="1" customWidth="1"/>
    <col min="11976" max="11976" width="8" style="1" customWidth="1"/>
    <col min="11977" max="11977" width="16.69921875" style="1" customWidth="1"/>
    <col min="11978" max="11978" width="50.296875" style="1" customWidth="1"/>
    <col min="11979" max="11979" width="17" style="1" customWidth="1"/>
    <col min="11980" max="11980" width="14.59765625" style="1" customWidth="1"/>
    <col min="11981" max="11981" width="29.59765625" style="1" customWidth="1"/>
    <col min="11982" max="11982" width="15.3984375" style="1" customWidth="1"/>
    <col min="11983" max="11983" width="12.8984375" style="1" customWidth="1"/>
    <col min="11984" max="11984" width="13.59765625" style="1" customWidth="1"/>
    <col min="11985" max="11985" width="11.59765625" style="1" customWidth="1"/>
    <col min="11986" max="12229" width="9.09765625" style="1"/>
    <col min="12230" max="12230" width="4.59765625" style="1" customWidth="1"/>
    <col min="12231" max="12231" width="15.8984375" style="1" customWidth="1"/>
    <col min="12232" max="12232" width="8" style="1" customWidth="1"/>
    <col min="12233" max="12233" width="16.69921875" style="1" customWidth="1"/>
    <col min="12234" max="12234" width="50.296875" style="1" customWidth="1"/>
    <col min="12235" max="12235" width="17" style="1" customWidth="1"/>
    <col min="12236" max="12236" width="14.59765625" style="1" customWidth="1"/>
    <col min="12237" max="12237" width="29.59765625" style="1" customWidth="1"/>
    <col min="12238" max="12238" width="15.3984375" style="1" customWidth="1"/>
    <col min="12239" max="12239" width="12.8984375" style="1" customWidth="1"/>
    <col min="12240" max="12240" width="13.59765625" style="1" customWidth="1"/>
    <col min="12241" max="12241" width="11.59765625" style="1" customWidth="1"/>
    <col min="12242" max="12485" width="9.09765625" style="1"/>
    <col min="12486" max="12486" width="4.59765625" style="1" customWidth="1"/>
    <col min="12487" max="12487" width="15.8984375" style="1" customWidth="1"/>
    <col min="12488" max="12488" width="8" style="1" customWidth="1"/>
    <col min="12489" max="12489" width="16.69921875" style="1" customWidth="1"/>
    <col min="12490" max="12490" width="50.296875" style="1" customWidth="1"/>
    <col min="12491" max="12491" width="17" style="1" customWidth="1"/>
    <col min="12492" max="12492" width="14.59765625" style="1" customWidth="1"/>
    <col min="12493" max="12493" width="29.59765625" style="1" customWidth="1"/>
    <col min="12494" max="12494" width="15.3984375" style="1" customWidth="1"/>
    <col min="12495" max="12495" width="12.8984375" style="1" customWidth="1"/>
    <col min="12496" max="12496" width="13.59765625" style="1" customWidth="1"/>
    <col min="12497" max="12497" width="11.59765625" style="1" customWidth="1"/>
    <col min="12498" max="12741" width="9.09765625" style="1"/>
    <col min="12742" max="12742" width="4.59765625" style="1" customWidth="1"/>
    <col min="12743" max="12743" width="15.8984375" style="1" customWidth="1"/>
    <col min="12744" max="12744" width="8" style="1" customWidth="1"/>
    <col min="12745" max="12745" width="16.69921875" style="1" customWidth="1"/>
    <col min="12746" max="12746" width="50.296875" style="1" customWidth="1"/>
    <col min="12747" max="12747" width="17" style="1" customWidth="1"/>
    <col min="12748" max="12748" width="14.59765625" style="1" customWidth="1"/>
    <col min="12749" max="12749" width="29.59765625" style="1" customWidth="1"/>
    <col min="12750" max="12750" width="15.3984375" style="1" customWidth="1"/>
    <col min="12751" max="12751" width="12.8984375" style="1" customWidth="1"/>
    <col min="12752" max="12752" width="13.59765625" style="1" customWidth="1"/>
    <col min="12753" max="12753" width="11.59765625" style="1" customWidth="1"/>
    <col min="12754" max="12997" width="9.09765625" style="1"/>
    <col min="12998" max="12998" width="4.59765625" style="1" customWidth="1"/>
    <col min="12999" max="12999" width="15.8984375" style="1" customWidth="1"/>
    <col min="13000" max="13000" width="8" style="1" customWidth="1"/>
    <col min="13001" max="13001" width="16.69921875" style="1" customWidth="1"/>
    <col min="13002" max="13002" width="50.296875" style="1" customWidth="1"/>
    <col min="13003" max="13003" width="17" style="1" customWidth="1"/>
    <col min="13004" max="13004" width="14.59765625" style="1" customWidth="1"/>
    <col min="13005" max="13005" width="29.59765625" style="1" customWidth="1"/>
    <col min="13006" max="13006" width="15.3984375" style="1" customWidth="1"/>
    <col min="13007" max="13007" width="12.8984375" style="1" customWidth="1"/>
    <col min="13008" max="13008" width="13.59765625" style="1" customWidth="1"/>
    <col min="13009" max="13009" width="11.59765625" style="1" customWidth="1"/>
    <col min="13010" max="13253" width="9.09765625" style="1"/>
    <col min="13254" max="13254" width="4.59765625" style="1" customWidth="1"/>
    <col min="13255" max="13255" width="15.8984375" style="1" customWidth="1"/>
    <col min="13256" max="13256" width="8" style="1" customWidth="1"/>
    <col min="13257" max="13257" width="16.69921875" style="1" customWidth="1"/>
    <col min="13258" max="13258" width="50.296875" style="1" customWidth="1"/>
    <col min="13259" max="13259" width="17" style="1" customWidth="1"/>
    <col min="13260" max="13260" width="14.59765625" style="1" customWidth="1"/>
    <col min="13261" max="13261" width="29.59765625" style="1" customWidth="1"/>
    <col min="13262" max="13262" width="15.3984375" style="1" customWidth="1"/>
    <col min="13263" max="13263" width="12.8984375" style="1" customWidth="1"/>
    <col min="13264" max="13264" width="13.59765625" style="1" customWidth="1"/>
    <col min="13265" max="13265" width="11.59765625" style="1" customWidth="1"/>
    <col min="13266" max="13509" width="9.09765625" style="1"/>
    <col min="13510" max="13510" width="4.59765625" style="1" customWidth="1"/>
    <col min="13511" max="13511" width="15.8984375" style="1" customWidth="1"/>
    <col min="13512" max="13512" width="8" style="1" customWidth="1"/>
    <col min="13513" max="13513" width="16.69921875" style="1" customWidth="1"/>
    <col min="13514" max="13514" width="50.296875" style="1" customWidth="1"/>
    <col min="13515" max="13515" width="17" style="1" customWidth="1"/>
    <col min="13516" max="13516" width="14.59765625" style="1" customWidth="1"/>
    <col min="13517" max="13517" width="29.59765625" style="1" customWidth="1"/>
    <col min="13518" max="13518" width="15.3984375" style="1" customWidth="1"/>
    <col min="13519" max="13519" width="12.8984375" style="1" customWidth="1"/>
    <col min="13520" max="13520" width="13.59765625" style="1" customWidth="1"/>
    <col min="13521" max="13521" width="11.59765625" style="1" customWidth="1"/>
    <col min="13522" max="13765" width="9.09765625" style="1"/>
    <col min="13766" max="13766" width="4.59765625" style="1" customWidth="1"/>
    <col min="13767" max="13767" width="15.8984375" style="1" customWidth="1"/>
    <col min="13768" max="13768" width="8" style="1" customWidth="1"/>
    <col min="13769" max="13769" width="16.69921875" style="1" customWidth="1"/>
    <col min="13770" max="13770" width="50.296875" style="1" customWidth="1"/>
    <col min="13771" max="13771" width="17" style="1" customWidth="1"/>
    <col min="13772" max="13772" width="14.59765625" style="1" customWidth="1"/>
    <col min="13773" max="13773" width="29.59765625" style="1" customWidth="1"/>
    <col min="13774" max="13774" width="15.3984375" style="1" customWidth="1"/>
    <col min="13775" max="13775" width="12.8984375" style="1" customWidth="1"/>
    <col min="13776" max="13776" width="13.59765625" style="1" customWidth="1"/>
    <col min="13777" max="13777" width="11.59765625" style="1" customWidth="1"/>
    <col min="13778" max="14021" width="9.09765625" style="1"/>
    <col min="14022" max="14022" width="4.59765625" style="1" customWidth="1"/>
    <col min="14023" max="14023" width="15.8984375" style="1" customWidth="1"/>
    <col min="14024" max="14024" width="8" style="1" customWidth="1"/>
    <col min="14025" max="14025" width="16.69921875" style="1" customWidth="1"/>
    <col min="14026" max="14026" width="50.296875" style="1" customWidth="1"/>
    <col min="14027" max="14027" width="17" style="1" customWidth="1"/>
    <col min="14028" max="14028" width="14.59765625" style="1" customWidth="1"/>
    <col min="14029" max="14029" width="29.59765625" style="1" customWidth="1"/>
    <col min="14030" max="14030" width="15.3984375" style="1" customWidth="1"/>
    <col min="14031" max="14031" width="12.8984375" style="1" customWidth="1"/>
    <col min="14032" max="14032" width="13.59765625" style="1" customWidth="1"/>
    <col min="14033" max="14033" width="11.59765625" style="1" customWidth="1"/>
    <col min="14034" max="14277" width="9.09765625" style="1"/>
    <col min="14278" max="14278" width="4.59765625" style="1" customWidth="1"/>
    <col min="14279" max="14279" width="15.8984375" style="1" customWidth="1"/>
    <col min="14280" max="14280" width="8" style="1" customWidth="1"/>
    <col min="14281" max="14281" width="16.69921875" style="1" customWidth="1"/>
    <col min="14282" max="14282" width="50.296875" style="1" customWidth="1"/>
    <col min="14283" max="14283" width="17" style="1" customWidth="1"/>
    <col min="14284" max="14284" width="14.59765625" style="1" customWidth="1"/>
    <col min="14285" max="14285" width="29.59765625" style="1" customWidth="1"/>
    <col min="14286" max="14286" width="15.3984375" style="1" customWidth="1"/>
    <col min="14287" max="14287" width="12.8984375" style="1" customWidth="1"/>
    <col min="14288" max="14288" width="13.59765625" style="1" customWidth="1"/>
    <col min="14289" max="14289" width="11.59765625" style="1" customWidth="1"/>
    <col min="14290" max="14533" width="9.09765625" style="1"/>
    <col min="14534" max="14534" width="4.59765625" style="1" customWidth="1"/>
    <col min="14535" max="14535" width="15.8984375" style="1" customWidth="1"/>
    <col min="14536" max="14536" width="8" style="1" customWidth="1"/>
    <col min="14537" max="14537" width="16.69921875" style="1" customWidth="1"/>
    <col min="14538" max="14538" width="50.296875" style="1" customWidth="1"/>
    <col min="14539" max="14539" width="17" style="1" customWidth="1"/>
    <col min="14540" max="14540" width="14.59765625" style="1" customWidth="1"/>
    <col min="14541" max="14541" width="29.59765625" style="1" customWidth="1"/>
    <col min="14542" max="14542" width="15.3984375" style="1" customWidth="1"/>
    <col min="14543" max="14543" width="12.8984375" style="1" customWidth="1"/>
    <col min="14544" max="14544" width="13.59765625" style="1" customWidth="1"/>
    <col min="14545" max="14545" width="11.59765625" style="1" customWidth="1"/>
    <col min="14546" max="14789" width="9.09765625" style="1"/>
    <col min="14790" max="14790" width="4.59765625" style="1" customWidth="1"/>
    <col min="14791" max="14791" width="15.8984375" style="1" customWidth="1"/>
    <col min="14792" max="14792" width="8" style="1" customWidth="1"/>
    <col min="14793" max="14793" width="16.69921875" style="1" customWidth="1"/>
    <col min="14794" max="14794" width="50.296875" style="1" customWidth="1"/>
    <col min="14795" max="14795" width="17" style="1" customWidth="1"/>
    <col min="14796" max="14796" width="14.59765625" style="1" customWidth="1"/>
    <col min="14797" max="14797" width="29.59765625" style="1" customWidth="1"/>
    <col min="14798" max="14798" width="15.3984375" style="1" customWidth="1"/>
    <col min="14799" max="14799" width="12.8984375" style="1" customWidth="1"/>
    <col min="14800" max="14800" width="13.59765625" style="1" customWidth="1"/>
    <col min="14801" max="14801" width="11.59765625" style="1" customWidth="1"/>
    <col min="14802" max="15045" width="9.09765625" style="1"/>
    <col min="15046" max="15046" width="4.59765625" style="1" customWidth="1"/>
    <col min="15047" max="15047" width="15.8984375" style="1" customWidth="1"/>
    <col min="15048" max="15048" width="8" style="1" customWidth="1"/>
    <col min="15049" max="15049" width="16.69921875" style="1" customWidth="1"/>
    <col min="15050" max="15050" width="50.296875" style="1" customWidth="1"/>
    <col min="15051" max="15051" width="17" style="1" customWidth="1"/>
    <col min="15052" max="15052" width="14.59765625" style="1" customWidth="1"/>
    <col min="15053" max="15053" width="29.59765625" style="1" customWidth="1"/>
    <col min="15054" max="15054" width="15.3984375" style="1" customWidth="1"/>
    <col min="15055" max="15055" width="12.8984375" style="1" customWidth="1"/>
    <col min="15056" max="15056" width="13.59765625" style="1" customWidth="1"/>
    <col min="15057" max="15057" width="11.59765625" style="1" customWidth="1"/>
    <col min="15058" max="15301" width="9.09765625" style="1"/>
    <col min="15302" max="15302" width="4.59765625" style="1" customWidth="1"/>
    <col min="15303" max="15303" width="15.8984375" style="1" customWidth="1"/>
    <col min="15304" max="15304" width="8" style="1" customWidth="1"/>
    <col min="15305" max="15305" width="16.69921875" style="1" customWidth="1"/>
    <col min="15306" max="15306" width="50.296875" style="1" customWidth="1"/>
    <col min="15307" max="15307" width="17" style="1" customWidth="1"/>
    <col min="15308" max="15308" width="14.59765625" style="1" customWidth="1"/>
    <col min="15309" max="15309" width="29.59765625" style="1" customWidth="1"/>
    <col min="15310" max="15310" width="15.3984375" style="1" customWidth="1"/>
    <col min="15311" max="15311" width="12.8984375" style="1" customWidth="1"/>
    <col min="15312" max="15312" width="13.59765625" style="1" customWidth="1"/>
    <col min="15313" max="15313" width="11.59765625" style="1" customWidth="1"/>
    <col min="15314" max="15557" width="9.09765625" style="1"/>
    <col min="15558" max="15558" width="4.59765625" style="1" customWidth="1"/>
    <col min="15559" max="15559" width="15.8984375" style="1" customWidth="1"/>
    <col min="15560" max="15560" width="8" style="1" customWidth="1"/>
    <col min="15561" max="15561" width="16.69921875" style="1" customWidth="1"/>
    <col min="15562" max="15562" width="50.296875" style="1" customWidth="1"/>
    <col min="15563" max="15563" width="17" style="1" customWidth="1"/>
    <col min="15564" max="15564" width="14.59765625" style="1" customWidth="1"/>
    <col min="15565" max="15565" width="29.59765625" style="1" customWidth="1"/>
    <col min="15566" max="15566" width="15.3984375" style="1" customWidth="1"/>
    <col min="15567" max="15567" width="12.8984375" style="1" customWidth="1"/>
    <col min="15568" max="15568" width="13.59765625" style="1" customWidth="1"/>
    <col min="15569" max="15569" width="11.59765625" style="1" customWidth="1"/>
    <col min="15570" max="15813" width="9.09765625" style="1"/>
    <col min="15814" max="15814" width="4.59765625" style="1" customWidth="1"/>
    <col min="15815" max="15815" width="15.8984375" style="1" customWidth="1"/>
    <col min="15816" max="15816" width="8" style="1" customWidth="1"/>
    <col min="15817" max="15817" width="16.69921875" style="1" customWidth="1"/>
    <col min="15818" max="15818" width="50.296875" style="1" customWidth="1"/>
    <col min="15819" max="15819" width="17" style="1" customWidth="1"/>
    <col min="15820" max="15820" width="14.59765625" style="1" customWidth="1"/>
    <col min="15821" max="15821" width="29.59765625" style="1" customWidth="1"/>
    <col min="15822" max="15822" width="15.3984375" style="1" customWidth="1"/>
    <col min="15823" max="15823" width="12.8984375" style="1" customWidth="1"/>
    <col min="15824" max="15824" width="13.59765625" style="1" customWidth="1"/>
    <col min="15825" max="15825" width="11.59765625" style="1" customWidth="1"/>
    <col min="15826" max="16069" width="9.09765625" style="1"/>
    <col min="16070" max="16070" width="4.59765625" style="1" customWidth="1"/>
    <col min="16071" max="16071" width="15.8984375" style="1" customWidth="1"/>
    <col min="16072" max="16072" width="8" style="1" customWidth="1"/>
    <col min="16073" max="16073" width="16.69921875" style="1" customWidth="1"/>
    <col min="16074" max="16074" width="50.296875" style="1" customWidth="1"/>
    <col min="16075" max="16075" width="17" style="1" customWidth="1"/>
    <col min="16076" max="16076" width="14.59765625" style="1" customWidth="1"/>
    <col min="16077" max="16077" width="29.59765625" style="1" customWidth="1"/>
    <col min="16078" max="16078" width="15.3984375" style="1" customWidth="1"/>
    <col min="16079" max="16079" width="12.8984375" style="1" customWidth="1"/>
    <col min="16080" max="16080" width="13.59765625" style="1" customWidth="1"/>
    <col min="16081" max="16081" width="11.59765625" style="1" customWidth="1"/>
    <col min="16082" max="16348" width="9.09765625" style="1"/>
    <col min="16349" max="16383" width="9.09765625" style="1" customWidth="1"/>
    <col min="16384" max="16384" width="9.09765625" style="1"/>
  </cols>
  <sheetData>
    <row r="1" spans="1:8" ht="18">
      <c r="A1" s="70" t="s">
        <v>3</v>
      </c>
      <c r="B1" s="70"/>
      <c r="C1" s="70"/>
      <c r="D1" s="16"/>
      <c r="E1" s="71" t="s">
        <v>4</v>
      </c>
      <c r="F1" s="71"/>
      <c r="G1" s="71"/>
      <c r="H1" s="71"/>
    </row>
    <row r="2" spans="1:8" ht="17.100000000000001" customHeight="1">
      <c r="A2" s="71" t="s">
        <v>5</v>
      </c>
      <c r="B2" s="71"/>
      <c r="C2" s="71"/>
      <c r="D2" s="17"/>
      <c r="E2" s="71" t="s">
        <v>6</v>
      </c>
      <c r="F2" s="71"/>
      <c r="G2" s="71"/>
      <c r="H2" s="71"/>
    </row>
    <row r="3" spans="1:8" ht="17.100000000000001" customHeight="1">
      <c r="A3" s="17"/>
      <c r="B3" s="2"/>
      <c r="C3" s="17"/>
      <c r="D3" s="17"/>
      <c r="E3" s="3"/>
      <c r="F3" s="3"/>
      <c r="G3" s="3"/>
    </row>
    <row r="4" spans="1:8" ht="12" customHeight="1">
      <c r="A4" s="4"/>
      <c r="B4" s="5"/>
      <c r="C4" s="4"/>
      <c r="D4" s="4"/>
      <c r="E4" s="6"/>
      <c r="F4" s="6"/>
      <c r="G4" s="6"/>
    </row>
    <row r="5" spans="1:8" ht="21.75" customHeight="1">
      <c r="A5" s="71" t="s">
        <v>323</v>
      </c>
      <c r="B5" s="71"/>
      <c r="C5" s="71"/>
      <c r="D5" s="71"/>
      <c r="E5" s="71"/>
      <c r="F5" s="71"/>
      <c r="G5" s="71"/>
      <c r="H5" s="71"/>
    </row>
    <row r="6" spans="1:8" ht="20.25" customHeight="1">
      <c r="A6" s="71" t="s">
        <v>320</v>
      </c>
      <c r="B6" s="71"/>
      <c r="C6" s="71"/>
      <c r="D6" s="71"/>
      <c r="E6" s="71"/>
      <c r="F6" s="71"/>
      <c r="G6" s="71"/>
      <c r="H6" s="71"/>
    </row>
    <row r="7" spans="1:8" ht="21" customHeight="1">
      <c r="A7" s="70" t="s">
        <v>319</v>
      </c>
      <c r="B7" s="70"/>
      <c r="C7" s="70"/>
      <c r="D7" s="70"/>
      <c r="E7" s="70"/>
      <c r="F7" s="70"/>
      <c r="G7" s="70"/>
      <c r="H7" s="70"/>
    </row>
    <row r="8" spans="1:8" ht="12.75" customHeight="1">
      <c r="C8" s="9"/>
      <c r="D8" s="9"/>
    </row>
    <row r="9" spans="1:8" s="4" customFormat="1" ht="33.6">
      <c r="A9" s="22" t="s">
        <v>0</v>
      </c>
      <c r="B9" s="22" t="s">
        <v>1</v>
      </c>
      <c r="C9" s="22" t="s">
        <v>2</v>
      </c>
      <c r="D9" s="22" t="s">
        <v>17</v>
      </c>
      <c r="E9" s="22" t="s">
        <v>15</v>
      </c>
      <c r="F9" s="22" t="s">
        <v>16</v>
      </c>
      <c r="G9" s="22" t="s">
        <v>14</v>
      </c>
      <c r="H9" s="23" t="s">
        <v>18</v>
      </c>
    </row>
    <row r="10" spans="1:8" s="64" customFormat="1" ht="20.100000000000001" customHeight="1">
      <c r="A10" s="24">
        <v>1</v>
      </c>
      <c r="B10" s="25" t="s">
        <v>194</v>
      </c>
      <c r="C10" s="26" t="s">
        <v>195</v>
      </c>
      <c r="D10" s="26" t="s">
        <v>196</v>
      </c>
      <c r="E10" s="27">
        <v>7.78</v>
      </c>
      <c r="F10" s="28" t="s">
        <v>7</v>
      </c>
      <c r="G10" s="29" t="s">
        <v>154</v>
      </c>
      <c r="H10" s="29"/>
    </row>
    <row r="11" spans="1:8" s="64" customFormat="1" ht="20.100000000000001" customHeight="1">
      <c r="A11" s="24">
        <v>2</v>
      </c>
      <c r="B11" s="25" t="s">
        <v>197</v>
      </c>
      <c r="C11" s="26" t="s">
        <v>198</v>
      </c>
      <c r="D11" s="26" t="s">
        <v>196</v>
      </c>
      <c r="E11" s="27">
        <v>7.72</v>
      </c>
      <c r="F11" s="28" t="s">
        <v>7</v>
      </c>
      <c r="G11" s="29" t="s">
        <v>154</v>
      </c>
      <c r="H11" s="29"/>
    </row>
    <row r="12" spans="1:8" s="64" customFormat="1" ht="20.100000000000001" customHeight="1">
      <c r="A12" s="24">
        <v>3</v>
      </c>
      <c r="B12" s="25" t="s">
        <v>199</v>
      </c>
      <c r="C12" s="26" t="s">
        <v>200</v>
      </c>
      <c r="D12" s="26" t="s">
        <v>196</v>
      </c>
      <c r="E12" s="27">
        <v>7.68</v>
      </c>
      <c r="F12" s="28" t="s">
        <v>7</v>
      </c>
      <c r="G12" s="29" t="s">
        <v>154</v>
      </c>
      <c r="H12" s="29"/>
    </row>
    <row r="13" spans="1:8" s="64" customFormat="1" ht="20.100000000000001" customHeight="1">
      <c r="A13" s="24">
        <v>4</v>
      </c>
      <c r="B13" s="25" t="s">
        <v>201</v>
      </c>
      <c r="C13" s="26" t="s">
        <v>202</v>
      </c>
      <c r="D13" s="26" t="s">
        <v>196</v>
      </c>
      <c r="E13" s="27">
        <v>8.15</v>
      </c>
      <c r="F13" s="28" t="s">
        <v>8</v>
      </c>
      <c r="G13" s="29" t="s">
        <v>154</v>
      </c>
      <c r="H13" s="29"/>
    </row>
    <row r="14" spans="1:8" s="64" customFormat="1" ht="20.100000000000001" customHeight="1">
      <c r="A14" s="24">
        <v>5</v>
      </c>
      <c r="B14" s="25" t="s">
        <v>203</v>
      </c>
      <c r="C14" s="26" t="s">
        <v>204</v>
      </c>
      <c r="D14" s="26" t="s">
        <v>196</v>
      </c>
      <c r="E14" s="27">
        <v>7.78</v>
      </c>
      <c r="F14" s="28" t="s">
        <v>7</v>
      </c>
      <c r="G14" s="29" t="s">
        <v>154</v>
      </c>
      <c r="H14" s="29"/>
    </row>
    <row r="15" spans="1:8" s="64" customFormat="1" ht="20.100000000000001" customHeight="1">
      <c r="A15" s="24">
        <v>6</v>
      </c>
      <c r="B15" s="25" t="s">
        <v>205</v>
      </c>
      <c r="C15" s="26" t="s">
        <v>206</v>
      </c>
      <c r="D15" s="26" t="s">
        <v>196</v>
      </c>
      <c r="E15" s="27">
        <v>8.2100000000000009</v>
      </c>
      <c r="F15" s="28" t="s">
        <v>8</v>
      </c>
      <c r="G15" s="29" t="s">
        <v>154</v>
      </c>
      <c r="H15" s="29"/>
    </row>
    <row r="16" spans="1:8" s="64" customFormat="1" ht="20.100000000000001" customHeight="1">
      <c r="A16" s="24">
        <v>7</v>
      </c>
      <c r="B16" s="25" t="s">
        <v>207</v>
      </c>
      <c r="C16" s="26" t="s">
        <v>208</v>
      </c>
      <c r="D16" s="26" t="s">
        <v>196</v>
      </c>
      <c r="E16" s="27">
        <v>7.35</v>
      </c>
      <c r="F16" s="28" t="s">
        <v>7</v>
      </c>
      <c r="G16" s="29" t="s">
        <v>154</v>
      </c>
      <c r="H16" s="29"/>
    </row>
    <row r="17" spans="1:8" s="64" customFormat="1" ht="20.100000000000001" customHeight="1">
      <c r="A17" s="24">
        <v>8</v>
      </c>
      <c r="B17" s="25" t="s">
        <v>209</v>
      </c>
      <c r="C17" s="26" t="s">
        <v>210</v>
      </c>
      <c r="D17" s="26" t="s">
        <v>196</v>
      </c>
      <c r="E17" s="27">
        <v>7.32</v>
      </c>
      <c r="F17" s="28" t="s">
        <v>7</v>
      </c>
      <c r="G17" s="29" t="s">
        <v>211</v>
      </c>
      <c r="H17" s="29"/>
    </row>
    <row r="18" spans="1:8" s="65" customFormat="1" ht="20.100000000000001" customHeight="1">
      <c r="A18" s="24">
        <v>9</v>
      </c>
      <c r="B18" s="25" t="s">
        <v>212</v>
      </c>
      <c r="C18" s="26" t="s">
        <v>213</v>
      </c>
      <c r="D18" s="26" t="s">
        <v>196</v>
      </c>
      <c r="E18" s="27">
        <v>7.27</v>
      </c>
      <c r="F18" s="28" t="s">
        <v>7</v>
      </c>
      <c r="G18" s="29" t="s">
        <v>211</v>
      </c>
      <c r="H18" s="29"/>
    </row>
    <row r="19" spans="1:8" s="13" customFormat="1" ht="16.8">
      <c r="A19" s="30"/>
      <c r="B19" s="31"/>
      <c r="C19" s="32"/>
      <c r="D19" s="30"/>
      <c r="E19" s="33"/>
      <c r="F19" s="33"/>
      <c r="G19" s="34"/>
      <c r="H19" s="30"/>
    </row>
    <row r="20" spans="1:8" ht="20.100000000000001" customHeight="1">
      <c r="A20" s="35"/>
      <c r="B20" s="36" t="s">
        <v>315</v>
      </c>
      <c r="C20" s="37">
        <f>SUM((COUNTIF($F$10:$F$18,"Xuất sắc"))+(COUNTIF($F$10:$F$18,"Giỏi"))+(COUNTIF($F$10:$F$18,"Khá"))+(COUNTIF($F$10:$F$18,"Trung bình khá")+(COUNTIF($F$10:$F$18,"Trung bình"))))</f>
        <v>9</v>
      </c>
      <c r="D20" s="38" t="s">
        <v>9</v>
      </c>
      <c r="E20" s="11"/>
      <c r="F20" s="35"/>
      <c r="G20" s="35"/>
      <c r="H20" s="35"/>
    </row>
    <row r="21" spans="1:8" ht="20.100000000000001" customHeight="1">
      <c r="A21" s="35"/>
      <c r="B21" s="39"/>
      <c r="C21" s="35">
        <f>COUNTIF($F$10:$F$18,"Xuất sắc")</f>
        <v>0</v>
      </c>
      <c r="D21" s="40" t="s">
        <v>12</v>
      </c>
      <c r="E21" s="12"/>
      <c r="F21" s="35"/>
      <c r="G21" s="35"/>
      <c r="H21" s="35"/>
    </row>
    <row r="22" spans="1:8" ht="20.100000000000001" customHeight="1">
      <c r="A22" s="35"/>
      <c r="B22" s="39"/>
      <c r="C22" s="35">
        <f>COUNTIF($F$10:$F$18,"Giỏi")</f>
        <v>2</v>
      </c>
      <c r="D22" s="40" t="s">
        <v>13</v>
      </c>
      <c r="E22" s="12"/>
      <c r="F22" s="35"/>
      <c r="G22" s="41" t="s">
        <v>318</v>
      </c>
      <c r="H22" s="35"/>
    </row>
    <row r="23" spans="1:8" ht="20.100000000000001" customHeight="1">
      <c r="A23" s="35"/>
      <c r="B23" s="39"/>
      <c r="C23" s="35">
        <f>COUNTIF($F$10:$F$18,"Khá")</f>
        <v>7</v>
      </c>
      <c r="D23" s="40" t="s">
        <v>10</v>
      </c>
      <c r="E23" s="12"/>
      <c r="F23" s="35"/>
      <c r="G23" s="41"/>
      <c r="H23" s="35"/>
    </row>
    <row r="24" spans="1:8" ht="20.100000000000001" customHeight="1">
      <c r="A24" s="35"/>
      <c r="B24" s="39"/>
      <c r="C24" s="42">
        <f>COUNTIF($F$10:$F$18,"Trung bình khá")</f>
        <v>0</v>
      </c>
      <c r="D24" s="39" t="s">
        <v>19</v>
      </c>
      <c r="E24" s="12"/>
      <c r="F24" s="35"/>
      <c r="G24" s="43"/>
      <c r="H24" s="35"/>
    </row>
    <row r="25" spans="1:8" ht="20.100000000000001" customHeight="1">
      <c r="A25" s="35"/>
      <c r="B25" s="39"/>
      <c r="C25" s="42">
        <f>COUNTIF($F$10:$F$18,"Trung bình")</f>
        <v>0</v>
      </c>
      <c r="D25" s="39" t="s">
        <v>11</v>
      </c>
      <c r="E25" s="12"/>
      <c r="F25" s="35"/>
      <c r="G25" s="44"/>
      <c r="H25" s="35"/>
    </row>
    <row r="26" spans="1:8" ht="20.100000000000001" customHeight="1">
      <c r="A26" s="35"/>
      <c r="B26" s="39"/>
      <c r="C26" s="42"/>
      <c r="D26" s="39"/>
      <c r="E26" s="12"/>
      <c r="F26" s="35"/>
      <c r="G26" s="44"/>
      <c r="H26" s="35"/>
    </row>
    <row r="27" spans="1:8" ht="20.100000000000001" customHeight="1">
      <c r="A27" s="35"/>
      <c r="B27" s="39"/>
      <c r="C27" s="42"/>
      <c r="D27" s="39"/>
      <c r="E27" s="12"/>
      <c r="F27" s="35"/>
      <c r="G27" s="44"/>
      <c r="H27" s="35"/>
    </row>
    <row r="28" spans="1:8" ht="16.8">
      <c r="A28" s="35"/>
      <c r="B28" s="39"/>
      <c r="C28" s="35"/>
      <c r="D28" s="35"/>
      <c r="E28" s="35"/>
      <c r="F28" s="35"/>
      <c r="G28" s="44"/>
      <c r="H28" s="35"/>
    </row>
    <row r="29" spans="1:8" ht="16.8">
      <c r="A29" s="35"/>
      <c r="B29" s="39"/>
      <c r="C29" s="35"/>
      <c r="D29" s="35"/>
      <c r="E29" s="35"/>
      <c r="F29" s="35"/>
      <c r="G29" s="60" t="s">
        <v>317</v>
      </c>
      <c r="H29" s="35"/>
    </row>
  </sheetData>
  <mergeCells count="7">
    <mergeCell ref="E1:H1"/>
    <mergeCell ref="E2:H2"/>
    <mergeCell ref="A5:H5"/>
    <mergeCell ref="A6:H6"/>
    <mergeCell ref="A7:H7"/>
    <mergeCell ref="A1:C1"/>
    <mergeCell ref="A2:C2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80" fitToHeight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="55" zoomScaleNormal="55" workbookViewId="0">
      <pane ySplit="9" topLeftCell="A10" activePane="bottomLeft" state="frozen"/>
      <selection pane="bottomLeft" activeCell="G11" sqref="G11"/>
    </sheetView>
  </sheetViews>
  <sheetFormatPr defaultRowHeight="15.6"/>
  <cols>
    <col min="1" max="1" width="7.296875" style="1" customWidth="1"/>
    <col min="2" max="2" width="33.296875" style="8" customWidth="1"/>
    <col min="3" max="3" width="14.59765625" style="1" bestFit="1" customWidth="1"/>
    <col min="4" max="4" width="14.296875" style="1" bestFit="1" customWidth="1"/>
    <col min="5" max="5" width="20.69921875" style="1" customWidth="1"/>
    <col min="6" max="6" width="22" style="1" bestFit="1" customWidth="1"/>
    <col min="7" max="7" width="38.69921875" style="1" customWidth="1"/>
    <col min="8" max="8" width="10" style="1" bestFit="1" customWidth="1"/>
    <col min="9" max="197" width="9.09765625" style="1"/>
    <col min="198" max="198" width="4.59765625" style="1" customWidth="1"/>
    <col min="199" max="199" width="15.8984375" style="1" customWidth="1"/>
    <col min="200" max="200" width="8" style="1" customWidth="1"/>
    <col min="201" max="201" width="16.69921875" style="1" customWidth="1"/>
    <col min="202" max="202" width="50.296875" style="1" customWidth="1"/>
    <col min="203" max="203" width="17" style="1" customWidth="1"/>
    <col min="204" max="204" width="14.59765625" style="1" customWidth="1"/>
    <col min="205" max="205" width="29.59765625" style="1" customWidth="1"/>
    <col min="206" max="206" width="15.3984375" style="1" customWidth="1"/>
    <col min="207" max="207" width="12.8984375" style="1" customWidth="1"/>
    <col min="208" max="208" width="13.59765625" style="1" customWidth="1"/>
    <col min="209" max="209" width="11.59765625" style="1" customWidth="1"/>
    <col min="210" max="453" width="9.09765625" style="1"/>
    <col min="454" max="454" width="4.59765625" style="1" customWidth="1"/>
    <col min="455" max="455" width="15.8984375" style="1" customWidth="1"/>
    <col min="456" max="456" width="8" style="1" customWidth="1"/>
    <col min="457" max="457" width="16.69921875" style="1" customWidth="1"/>
    <col min="458" max="458" width="50.296875" style="1" customWidth="1"/>
    <col min="459" max="459" width="17" style="1" customWidth="1"/>
    <col min="460" max="460" width="14.59765625" style="1" customWidth="1"/>
    <col min="461" max="461" width="29.59765625" style="1" customWidth="1"/>
    <col min="462" max="462" width="15.3984375" style="1" customWidth="1"/>
    <col min="463" max="463" width="12.8984375" style="1" customWidth="1"/>
    <col min="464" max="464" width="13.59765625" style="1" customWidth="1"/>
    <col min="465" max="465" width="11.59765625" style="1" customWidth="1"/>
    <col min="466" max="709" width="9.09765625" style="1"/>
    <col min="710" max="710" width="4.59765625" style="1" customWidth="1"/>
    <col min="711" max="711" width="15.8984375" style="1" customWidth="1"/>
    <col min="712" max="712" width="8" style="1" customWidth="1"/>
    <col min="713" max="713" width="16.69921875" style="1" customWidth="1"/>
    <col min="714" max="714" width="50.296875" style="1" customWidth="1"/>
    <col min="715" max="715" width="17" style="1" customWidth="1"/>
    <col min="716" max="716" width="14.59765625" style="1" customWidth="1"/>
    <col min="717" max="717" width="29.59765625" style="1" customWidth="1"/>
    <col min="718" max="718" width="15.3984375" style="1" customWidth="1"/>
    <col min="719" max="719" width="12.8984375" style="1" customWidth="1"/>
    <col min="720" max="720" width="13.59765625" style="1" customWidth="1"/>
    <col min="721" max="721" width="11.59765625" style="1" customWidth="1"/>
    <col min="722" max="965" width="9.09765625" style="1"/>
    <col min="966" max="966" width="4.59765625" style="1" customWidth="1"/>
    <col min="967" max="967" width="15.8984375" style="1" customWidth="1"/>
    <col min="968" max="968" width="8" style="1" customWidth="1"/>
    <col min="969" max="969" width="16.69921875" style="1" customWidth="1"/>
    <col min="970" max="970" width="50.296875" style="1" customWidth="1"/>
    <col min="971" max="971" width="17" style="1" customWidth="1"/>
    <col min="972" max="972" width="14.59765625" style="1" customWidth="1"/>
    <col min="973" max="973" width="29.59765625" style="1" customWidth="1"/>
    <col min="974" max="974" width="15.3984375" style="1" customWidth="1"/>
    <col min="975" max="975" width="12.8984375" style="1" customWidth="1"/>
    <col min="976" max="976" width="13.59765625" style="1" customWidth="1"/>
    <col min="977" max="977" width="11.59765625" style="1" customWidth="1"/>
    <col min="978" max="1221" width="9.09765625" style="1"/>
    <col min="1222" max="1222" width="4.59765625" style="1" customWidth="1"/>
    <col min="1223" max="1223" width="15.8984375" style="1" customWidth="1"/>
    <col min="1224" max="1224" width="8" style="1" customWidth="1"/>
    <col min="1225" max="1225" width="16.69921875" style="1" customWidth="1"/>
    <col min="1226" max="1226" width="50.296875" style="1" customWidth="1"/>
    <col min="1227" max="1227" width="17" style="1" customWidth="1"/>
    <col min="1228" max="1228" width="14.59765625" style="1" customWidth="1"/>
    <col min="1229" max="1229" width="29.59765625" style="1" customWidth="1"/>
    <col min="1230" max="1230" width="15.3984375" style="1" customWidth="1"/>
    <col min="1231" max="1231" width="12.8984375" style="1" customWidth="1"/>
    <col min="1232" max="1232" width="13.59765625" style="1" customWidth="1"/>
    <col min="1233" max="1233" width="11.59765625" style="1" customWidth="1"/>
    <col min="1234" max="1477" width="9.09765625" style="1"/>
    <col min="1478" max="1478" width="4.59765625" style="1" customWidth="1"/>
    <col min="1479" max="1479" width="15.8984375" style="1" customWidth="1"/>
    <col min="1480" max="1480" width="8" style="1" customWidth="1"/>
    <col min="1481" max="1481" width="16.69921875" style="1" customWidth="1"/>
    <col min="1482" max="1482" width="50.296875" style="1" customWidth="1"/>
    <col min="1483" max="1483" width="17" style="1" customWidth="1"/>
    <col min="1484" max="1484" width="14.59765625" style="1" customWidth="1"/>
    <col min="1485" max="1485" width="29.59765625" style="1" customWidth="1"/>
    <col min="1486" max="1486" width="15.3984375" style="1" customWidth="1"/>
    <col min="1487" max="1487" width="12.8984375" style="1" customWidth="1"/>
    <col min="1488" max="1488" width="13.59765625" style="1" customWidth="1"/>
    <col min="1489" max="1489" width="11.59765625" style="1" customWidth="1"/>
    <col min="1490" max="1733" width="9.09765625" style="1"/>
    <col min="1734" max="1734" width="4.59765625" style="1" customWidth="1"/>
    <col min="1735" max="1735" width="15.8984375" style="1" customWidth="1"/>
    <col min="1736" max="1736" width="8" style="1" customWidth="1"/>
    <col min="1737" max="1737" width="16.69921875" style="1" customWidth="1"/>
    <col min="1738" max="1738" width="50.296875" style="1" customWidth="1"/>
    <col min="1739" max="1739" width="17" style="1" customWidth="1"/>
    <col min="1740" max="1740" width="14.59765625" style="1" customWidth="1"/>
    <col min="1741" max="1741" width="29.59765625" style="1" customWidth="1"/>
    <col min="1742" max="1742" width="15.3984375" style="1" customWidth="1"/>
    <col min="1743" max="1743" width="12.8984375" style="1" customWidth="1"/>
    <col min="1744" max="1744" width="13.59765625" style="1" customWidth="1"/>
    <col min="1745" max="1745" width="11.59765625" style="1" customWidth="1"/>
    <col min="1746" max="1989" width="9.09765625" style="1"/>
    <col min="1990" max="1990" width="4.59765625" style="1" customWidth="1"/>
    <col min="1991" max="1991" width="15.8984375" style="1" customWidth="1"/>
    <col min="1992" max="1992" width="8" style="1" customWidth="1"/>
    <col min="1993" max="1993" width="16.69921875" style="1" customWidth="1"/>
    <col min="1994" max="1994" width="50.296875" style="1" customWidth="1"/>
    <col min="1995" max="1995" width="17" style="1" customWidth="1"/>
    <col min="1996" max="1996" width="14.59765625" style="1" customWidth="1"/>
    <col min="1997" max="1997" width="29.59765625" style="1" customWidth="1"/>
    <col min="1998" max="1998" width="15.3984375" style="1" customWidth="1"/>
    <col min="1999" max="1999" width="12.8984375" style="1" customWidth="1"/>
    <col min="2000" max="2000" width="13.59765625" style="1" customWidth="1"/>
    <col min="2001" max="2001" width="11.59765625" style="1" customWidth="1"/>
    <col min="2002" max="2245" width="9.09765625" style="1"/>
    <col min="2246" max="2246" width="4.59765625" style="1" customWidth="1"/>
    <col min="2247" max="2247" width="15.8984375" style="1" customWidth="1"/>
    <col min="2248" max="2248" width="8" style="1" customWidth="1"/>
    <col min="2249" max="2249" width="16.69921875" style="1" customWidth="1"/>
    <col min="2250" max="2250" width="50.296875" style="1" customWidth="1"/>
    <col min="2251" max="2251" width="17" style="1" customWidth="1"/>
    <col min="2252" max="2252" width="14.59765625" style="1" customWidth="1"/>
    <col min="2253" max="2253" width="29.59765625" style="1" customWidth="1"/>
    <col min="2254" max="2254" width="15.3984375" style="1" customWidth="1"/>
    <col min="2255" max="2255" width="12.8984375" style="1" customWidth="1"/>
    <col min="2256" max="2256" width="13.59765625" style="1" customWidth="1"/>
    <col min="2257" max="2257" width="11.59765625" style="1" customWidth="1"/>
    <col min="2258" max="2501" width="9.09765625" style="1"/>
    <col min="2502" max="2502" width="4.59765625" style="1" customWidth="1"/>
    <col min="2503" max="2503" width="15.8984375" style="1" customWidth="1"/>
    <col min="2504" max="2504" width="8" style="1" customWidth="1"/>
    <col min="2505" max="2505" width="16.69921875" style="1" customWidth="1"/>
    <col min="2506" max="2506" width="50.296875" style="1" customWidth="1"/>
    <col min="2507" max="2507" width="17" style="1" customWidth="1"/>
    <col min="2508" max="2508" width="14.59765625" style="1" customWidth="1"/>
    <col min="2509" max="2509" width="29.59765625" style="1" customWidth="1"/>
    <col min="2510" max="2510" width="15.3984375" style="1" customWidth="1"/>
    <col min="2511" max="2511" width="12.8984375" style="1" customWidth="1"/>
    <col min="2512" max="2512" width="13.59765625" style="1" customWidth="1"/>
    <col min="2513" max="2513" width="11.59765625" style="1" customWidth="1"/>
    <col min="2514" max="2757" width="9.09765625" style="1"/>
    <col min="2758" max="2758" width="4.59765625" style="1" customWidth="1"/>
    <col min="2759" max="2759" width="15.8984375" style="1" customWidth="1"/>
    <col min="2760" max="2760" width="8" style="1" customWidth="1"/>
    <col min="2761" max="2761" width="16.69921875" style="1" customWidth="1"/>
    <col min="2762" max="2762" width="50.296875" style="1" customWidth="1"/>
    <col min="2763" max="2763" width="17" style="1" customWidth="1"/>
    <col min="2764" max="2764" width="14.59765625" style="1" customWidth="1"/>
    <col min="2765" max="2765" width="29.59765625" style="1" customWidth="1"/>
    <col min="2766" max="2766" width="15.3984375" style="1" customWidth="1"/>
    <col min="2767" max="2767" width="12.8984375" style="1" customWidth="1"/>
    <col min="2768" max="2768" width="13.59765625" style="1" customWidth="1"/>
    <col min="2769" max="2769" width="11.59765625" style="1" customWidth="1"/>
    <col min="2770" max="3013" width="9.09765625" style="1"/>
    <col min="3014" max="3014" width="4.59765625" style="1" customWidth="1"/>
    <col min="3015" max="3015" width="15.8984375" style="1" customWidth="1"/>
    <col min="3016" max="3016" width="8" style="1" customWidth="1"/>
    <col min="3017" max="3017" width="16.69921875" style="1" customWidth="1"/>
    <col min="3018" max="3018" width="50.296875" style="1" customWidth="1"/>
    <col min="3019" max="3019" width="17" style="1" customWidth="1"/>
    <col min="3020" max="3020" width="14.59765625" style="1" customWidth="1"/>
    <col min="3021" max="3021" width="29.59765625" style="1" customWidth="1"/>
    <col min="3022" max="3022" width="15.3984375" style="1" customWidth="1"/>
    <col min="3023" max="3023" width="12.8984375" style="1" customWidth="1"/>
    <col min="3024" max="3024" width="13.59765625" style="1" customWidth="1"/>
    <col min="3025" max="3025" width="11.59765625" style="1" customWidth="1"/>
    <col min="3026" max="3269" width="9.09765625" style="1"/>
    <col min="3270" max="3270" width="4.59765625" style="1" customWidth="1"/>
    <col min="3271" max="3271" width="15.8984375" style="1" customWidth="1"/>
    <col min="3272" max="3272" width="8" style="1" customWidth="1"/>
    <col min="3273" max="3273" width="16.69921875" style="1" customWidth="1"/>
    <col min="3274" max="3274" width="50.296875" style="1" customWidth="1"/>
    <col min="3275" max="3275" width="17" style="1" customWidth="1"/>
    <col min="3276" max="3276" width="14.59765625" style="1" customWidth="1"/>
    <col min="3277" max="3277" width="29.59765625" style="1" customWidth="1"/>
    <col min="3278" max="3278" width="15.3984375" style="1" customWidth="1"/>
    <col min="3279" max="3279" width="12.8984375" style="1" customWidth="1"/>
    <col min="3280" max="3280" width="13.59765625" style="1" customWidth="1"/>
    <col min="3281" max="3281" width="11.59765625" style="1" customWidth="1"/>
    <col min="3282" max="3525" width="9.09765625" style="1"/>
    <col min="3526" max="3526" width="4.59765625" style="1" customWidth="1"/>
    <col min="3527" max="3527" width="15.8984375" style="1" customWidth="1"/>
    <col min="3528" max="3528" width="8" style="1" customWidth="1"/>
    <col min="3529" max="3529" width="16.69921875" style="1" customWidth="1"/>
    <col min="3530" max="3530" width="50.296875" style="1" customWidth="1"/>
    <col min="3531" max="3531" width="17" style="1" customWidth="1"/>
    <col min="3532" max="3532" width="14.59765625" style="1" customWidth="1"/>
    <col min="3533" max="3533" width="29.59765625" style="1" customWidth="1"/>
    <col min="3534" max="3534" width="15.3984375" style="1" customWidth="1"/>
    <col min="3535" max="3535" width="12.8984375" style="1" customWidth="1"/>
    <col min="3536" max="3536" width="13.59765625" style="1" customWidth="1"/>
    <col min="3537" max="3537" width="11.59765625" style="1" customWidth="1"/>
    <col min="3538" max="3781" width="9.09765625" style="1"/>
    <col min="3782" max="3782" width="4.59765625" style="1" customWidth="1"/>
    <col min="3783" max="3783" width="15.8984375" style="1" customWidth="1"/>
    <col min="3784" max="3784" width="8" style="1" customWidth="1"/>
    <col min="3785" max="3785" width="16.69921875" style="1" customWidth="1"/>
    <col min="3786" max="3786" width="50.296875" style="1" customWidth="1"/>
    <col min="3787" max="3787" width="17" style="1" customWidth="1"/>
    <col min="3788" max="3788" width="14.59765625" style="1" customWidth="1"/>
    <col min="3789" max="3789" width="29.59765625" style="1" customWidth="1"/>
    <col min="3790" max="3790" width="15.3984375" style="1" customWidth="1"/>
    <col min="3791" max="3791" width="12.8984375" style="1" customWidth="1"/>
    <col min="3792" max="3792" width="13.59765625" style="1" customWidth="1"/>
    <col min="3793" max="3793" width="11.59765625" style="1" customWidth="1"/>
    <col min="3794" max="4037" width="9.09765625" style="1"/>
    <col min="4038" max="4038" width="4.59765625" style="1" customWidth="1"/>
    <col min="4039" max="4039" width="15.8984375" style="1" customWidth="1"/>
    <col min="4040" max="4040" width="8" style="1" customWidth="1"/>
    <col min="4041" max="4041" width="16.69921875" style="1" customWidth="1"/>
    <col min="4042" max="4042" width="50.296875" style="1" customWidth="1"/>
    <col min="4043" max="4043" width="17" style="1" customWidth="1"/>
    <col min="4044" max="4044" width="14.59765625" style="1" customWidth="1"/>
    <col min="4045" max="4045" width="29.59765625" style="1" customWidth="1"/>
    <col min="4046" max="4046" width="15.3984375" style="1" customWidth="1"/>
    <col min="4047" max="4047" width="12.8984375" style="1" customWidth="1"/>
    <col min="4048" max="4048" width="13.59765625" style="1" customWidth="1"/>
    <col min="4049" max="4049" width="11.59765625" style="1" customWidth="1"/>
    <col min="4050" max="4293" width="9.09765625" style="1"/>
    <col min="4294" max="4294" width="4.59765625" style="1" customWidth="1"/>
    <col min="4295" max="4295" width="15.8984375" style="1" customWidth="1"/>
    <col min="4296" max="4296" width="8" style="1" customWidth="1"/>
    <col min="4297" max="4297" width="16.69921875" style="1" customWidth="1"/>
    <col min="4298" max="4298" width="50.296875" style="1" customWidth="1"/>
    <col min="4299" max="4299" width="17" style="1" customWidth="1"/>
    <col min="4300" max="4300" width="14.59765625" style="1" customWidth="1"/>
    <col min="4301" max="4301" width="29.59765625" style="1" customWidth="1"/>
    <col min="4302" max="4302" width="15.3984375" style="1" customWidth="1"/>
    <col min="4303" max="4303" width="12.8984375" style="1" customWidth="1"/>
    <col min="4304" max="4304" width="13.59765625" style="1" customWidth="1"/>
    <col min="4305" max="4305" width="11.59765625" style="1" customWidth="1"/>
    <col min="4306" max="4549" width="9.09765625" style="1"/>
    <col min="4550" max="4550" width="4.59765625" style="1" customWidth="1"/>
    <col min="4551" max="4551" width="15.8984375" style="1" customWidth="1"/>
    <col min="4552" max="4552" width="8" style="1" customWidth="1"/>
    <col min="4553" max="4553" width="16.69921875" style="1" customWidth="1"/>
    <col min="4554" max="4554" width="50.296875" style="1" customWidth="1"/>
    <col min="4555" max="4555" width="17" style="1" customWidth="1"/>
    <col min="4556" max="4556" width="14.59765625" style="1" customWidth="1"/>
    <col min="4557" max="4557" width="29.59765625" style="1" customWidth="1"/>
    <col min="4558" max="4558" width="15.3984375" style="1" customWidth="1"/>
    <col min="4559" max="4559" width="12.8984375" style="1" customWidth="1"/>
    <col min="4560" max="4560" width="13.59765625" style="1" customWidth="1"/>
    <col min="4561" max="4561" width="11.59765625" style="1" customWidth="1"/>
    <col min="4562" max="4805" width="9.09765625" style="1"/>
    <col min="4806" max="4806" width="4.59765625" style="1" customWidth="1"/>
    <col min="4807" max="4807" width="15.8984375" style="1" customWidth="1"/>
    <col min="4808" max="4808" width="8" style="1" customWidth="1"/>
    <col min="4809" max="4809" width="16.69921875" style="1" customWidth="1"/>
    <col min="4810" max="4810" width="50.296875" style="1" customWidth="1"/>
    <col min="4811" max="4811" width="17" style="1" customWidth="1"/>
    <col min="4812" max="4812" width="14.59765625" style="1" customWidth="1"/>
    <col min="4813" max="4813" width="29.59765625" style="1" customWidth="1"/>
    <col min="4814" max="4814" width="15.3984375" style="1" customWidth="1"/>
    <col min="4815" max="4815" width="12.8984375" style="1" customWidth="1"/>
    <col min="4816" max="4816" width="13.59765625" style="1" customWidth="1"/>
    <col min="4817" max="4817" width="11.59765625" style="1" customWidth="1"/>
    <col min="4818" max="5061" width="9.09765625" style="1"/>
    <col min="5062" max="5062" width="4.59765625" style="1" customWidth="1"/>
    <col min="5063" max="5063" width="15.8984375" style="1" customWidth="1"/>
    <col min="5064" max="5064" width="8" style="1" customWidth="1"/>
    <col min="5065" max="5065" width="16.69921875" style="1" customWidth="1"/>
    <col min="5066" max="5066" width="50.296875" style="1" customWidth="1"/>
    <col min="5067" max="5067" width="17" style="1" customWidth="1"/>
    <col min="5068" max="5068" width="14.59765625" style="1" customWidth="1"/>
    <col min="5069" max="5069" width="29.59765625" style="1" customWidth="1"/>
    <col min="5070" max="5070" width="15.3984375" style="1" customWidth="1"/>
    <col min="5071" max="5071" width="12.8984375" style="1" customWidth="1"/>
    <col min="5072" max="5072" width="13.59765625" style="1" customWidth="1"/>
    <col min="5073" max="5073" width="11.59765625" style="1" customWidth="1"/>
    <col min="5074" max="5317" width="9.09765625" style="1"/>
    <col min="5318" max="5318" width="4.59765625" style="1" customWidth="1"/>
    <col min="5319" max="5319" width="15.8984375" style="1" customWidth="1"/>
    <col min="5320" max="5320" width="8" style="1" customWidth="1"/>
    <col min="5321" max="5321" width="16.69921875" style="1" customWidth="1"/>
    <col min="5322" max="5322" width="50.296875" style="1" customWidth="1"/>
    <col min="5323" max="5323" width="17" style="1" customWidth="1"/>
    <col min="5324" max="5324" width="14.59765625" style="1" customWidth="1"/>
    <col min="5325" max="5325" width="29.59765625" style="1" customWidth="1"/>
    <col min="5326" max="5326" width="15.3984375" style="1" customWidth="1"/>
    <col min="5327" max="5327" width="12.8984375" style="1" customWidth="1"/>
    <col min="5328" max="5328" width="13.59765625" style="1" customWidth="1"/>
    <col min="5329" max="5329" width="11.59765625" style="1" customWidth="1"/>
    <col min="5330" max="5573" width="9.09765625" style="1"/>
    <col min="5574" max="5574" width="4.59765625" style="1" customWidth="1"/>
    <col min="5575" max="5575" width="15.8984375" style="1" customWidth="1"/>
    <col min="5576" max="5576" width="8" style="1" customWidth="1"/>
    <col min="5577" max="5577" width="16.69921875" style="1" customWidth="1"/>
    <col min="5578" max="5578" width="50.296875" style="1" customWidth="1"/>
    <col min="5579" max="5579" width="17" style="1" customWidth="1"/>
    <col min="5580" max="5580" width="14.59765625" style="1" customWidth="1"/>
    <col min="5581" max="5581" width="29.59765625" style="1" customWidth="1"/>
    <col min="5582" max="5582" width="15.3984375" style="1" customWidth="1"/>
    <col min="5583" max="5583" width="12.8984375" style="1" customWidth="1"/>
    <col min="5584" max="5584" width="13.59765625" style="1" customWidth="1"/>
    <col min="5585" max="5585" width="11.59765625" style="1" customWidth="1"/>
    <col min="5586" max="5829" width="9.09765625" style="1"/>
    <col min="5830" max="5830" width="4.59765625" style="1" customWidth="1"/>
    <col min="5831" max="5831" width="15.8984375" style="1" customWidth="1"/>
    <col min="5832" max="5832" width="8" style="1" customWidth="1"/>
    <col min="5833" max="5833" width="16.69921875" style="1" customWidth="1"/>
    <col min="5834" max="5834" width="50.296875" style="1" customWidth="1"/>
    <col min="5835" max="5835" width="17" style="1" customWidth="1"/>
    <col min="5836" max="5836" width="14.59765625" style="1" customWidth="1"/>
    <col min="5837" max="5837" width="29.59765625" style="1" customWidth="1"/>
    <col min="5838" max="5838" width="15.3984375" style="1" customWidth="1"/>
    <col min="5839" max="5839" width="12.8984375" style="1" customWidth="1"/>
    <col min="5840" max="5840" width="13.59765625" style="1" customWidth="1"/>
    <col min="5841" max="5841" width="11.59765625" style="1" customWidth="1"/>
    <col min="5842" max="6085" width="9.09765625" style="1"/>
    <col min="6086" max="6086" width="4.59765625" style="1" customWidth="1"/>
    <col min="6087" max="6087" width="15.8984375" style="1" customWidth="1"/>
    <col min="6088" max="6088" width="8" style="1" customWidth="1"/>
    <col min="6089" max="6089" width="16.69921875" style="1" customWidth="1"/>
    <col min="6090" max="6090" width="50.296875" style="1" customWidth="1"/>
    <col min="6091" max="6091" width="17" style="1" customWidth="1"/>
    <col min="6092" max="6092" width="14.59765625" style="1" customWidth="1"/>
    <col min="6093" max="6093" width="29.59765625" style="1" customWidth="1"/>
    <col min="6094" max="6094" width="15.3984375" style="1" customWidth="1"/>
    <col min="6095" max="6095" width="12.8984375" style="1" customWidth="1"/>
    <col min="6096" max="6096" width="13.59765625" style="1" customWidth="1"/>
    <col min="6097" max="6097" width="11.59765625" style="1" customWidth="1"/>
    <col min="6098" max="6341" width="9.09765625" style="1"/>
    <col min="6342" max="6342" width="4.59765625" style="1" customWidth="1"/>
    <col min="6343" max="6343" width="15.8984375" style="1" customWidth="1"/>
    <col min="6344" max="6344" width="8" style="1" customWidth="1"/>
    <col min="6345" max="6345" width="16.69921875" style="1" customWidth="1"/>
    <col min="6346" max="6346" width="50.296875" style="1" customWidth="1"/>
    <col min="6347" max="6347" width="17" style="1" customWidth="1"/>
    <col min="6348" max="6348" width="14.59765625" style="1" customWidth="1"/>
    <col min="6349" max="6349" width="29.59765625" style="1" customWidth="1"/>
    <col min="6350" max="6350" width="15.3984375" style="1" customWidth="1"/>
    <col min="6351" max="6351" width="12.8984375" style="1" customWidth="1"/>
    <col min="6352" max="6352" width="13.59765625" style="1" customWidth="1"/>
    <col min="6353" max="6353" width="11.59765625" style="1" customWidth="1"/>
    <col min="6354" max="6597" width="9.09765625" style="1"/>
    <col min="6598" max="6598" width="4.59765625" style="1" customWidth="1"/>
    <col min="6599" max="6599" width="15.8984375" style="1" customWidth="1"/>
    <col min="6600" max="6600" width="8" style="1" customWidth="1"/>
    <col min="6601" max="6601" width="16.69921875" style="1" customWidth="1"/>
    <col min="6602" max="6602" width="50.296875" style="1" customWidth="1"/>
    <col min="6603" max="6603" width="17" style="1" customWidth="1"/>
    <col min="6604" max="6604" width="14.59765625" style="1" customWidth="1"/>
    <col min="6605" max="6605" width="29.59765625" style="1" customWidth="1"/>
    <col min="6606" max="6606" width="15.3984375" style="1" customWidth="1"/>
    <col min="6607" max="6607" width="12.8984375" style="1" customWidth="1"/>
    <col min="6608" max="6608" width="13.59765625" style="1" customWidth="1"/>
    <col min="6609" max="6609" width="11.59765625" style="1" customWidth="1"/>
    <col min="6610" max="6853" width="9.09765625" style="1"/>
    <col min="6854" max="6854" width="4.59765625" style="1" customWidth="1"/>
    <col min="6855" max="6855" width="15.8984375" style="1" customWidth="1"/>
    <col min="6856" max="6856" width="8" style="1" customWidth="1"/>
    <col min="6857" max="6857" width="16.69921875" style="1" customWidth="1"/>
    <col min="6858" max="6858" width="50.296875" style="1" customWidth="1"/>
    <col min="6859" max="6859" width="17" style="1" customWidth="1"/>
    <col min="6860" max="6860" width="14.59765625" style="1" customWidth="1"/>
    <col min="6861" max="6861" width="29.59765625" style="1" customWidth="1"/>
    <col min="6862" max="6862" width="15.3984375" style="1" customWidth="1"/>
    <col min="6863" max="6863" width="12.8984375" style="1" customWidth="1"/>
    <col min="6864" max="6864" width="13.59765625" style="1" customWidth="1"/>
    <col min="6865" max="6865" width="11.59765625" style="1" customWidth="1"/>
    <col min="6866" max="7109" width="9.09765625" style="1"/>
    <col min="7110" max="7110" width="4.59765625" style="1" customWidth="1"/>
    <col min="7111" max="7111" width="15.8984375" style="1" customWidth="1"/>
    <col min="7112" max="7112" width="8" style="1" customWidth="1"/>
    <col min="7113" max="7113" width="16.69921875" style="1" customWidth="1"/>
    <col min="7114" max="7114" width="50.296875" style="1" customWidth="1"/>
    <col min="7115" max="7115" width="17" style="1" customWidth="1"/>
    <col min="7116" max="7116" width="14.59765625" style="1" customWidth="1"/>
    <col min="7117" max="7117" width="29.59765625" style="1" customWidth="1"/>
    <col min="7118" max="7118" width="15.3984375" style="1" customWidth="1"/>
    <col min="7119" max="7119" width="12.8984375" style="1" customWidth="1"/>
    <col min="7120" max="7120" width="13.59765625" style="1" customWidth="1"/>
    <col min="7121" max="7121" width="11.59765625" style="1" customWidth="1"/>
    <col min="7122" max="7365" width="9.09765625" style="1"/>
    <col min="7366" max="7366" width="4.59765625" style="1" customWidth="1"/>
    <col min="7367" max="7367" width="15.8984375" style="1" customWidth="1"/>
    <col min="7368" max="7368" width="8" style="1" customWidth="1"/>
    <col min="7369" max="7369" width="16.69921875" style="1" customWidth="1"/>
    <col min="7370" max="7370" width="50.296875" style="1" customWidth="1"/>
    <col min="7371" max="7371" width="17" style="1" customWidth="1"/>
    <col min="7372" max="7372" width="14.59765625" style="1" customWidth="1"/>
    <col min="7373" max="7373" width="29.59765625" style="1" customWidth="1"/>
    <col min="7374" max="7374" width="15.3984375" style="1" customWidth="1"/>
    <col min="7375" max="7375" width="12.8984375" style="1" customWidth="1"/>
    <col min="7376" max="7376" width="13.59765625" style="1" customWidth="1"/>
    <col min="7377" max="7377" width="11.59765625" style="1" customWidth="1"/>
    <col min="7378" max="7621" width="9.09765625" style="1"/>
    <col min="7622" max="7622" width="4.59765625" style="1" customWidth="1"/>
    <col min="7623" max="7623" width="15.8984375" style="1" customWidth="1"/>
    <col min="7624" max="7624" width="8" style="1" customWidth="1"/>
    <col min="7625" max="7625" width="16.69921875" style="1" customWidth="1"/>
    <col min="7626" max="7626" width="50.296875" style="1" customWidth="1"/>
    <col min="7627" max="7627" width="17" style="1" customWidth="1"/>
    <col min="7628" max="7628" width="14.59765625" style="1" customWidth="1"/>
    <col min="7629" max="7629" width="29.59765625" style="1" customWidth="1"/>
    <col min="7630" max="7630" width="15.3984375" style="1" customWidth="1"/>
    <col min="7631" max="7631" width="12.8984375" style="1" customWidth="1"/>
    <col min="7632" max="7632" width="13.59765625" style="1" customWidth="1"/>
    <col min="7633" max="7633" width="11.59765625" style="1" customWidth="1"/>
    <col min="7634" max="7877" width="9.09765625" style="1"/>
    <col min="7878" max="7878" width="4.59765625" style="1" customWidth="1"/>
    <col min="7879" max="7879" width="15.8984375" style="1" customWidth="1"/>
    <col min="7880" max="7880" width="8" style="1" customWidth="1"/>
    <col min="7881" max="7881" width="16.69921875" style="1" customWidth="1"/>
    <col min="7882" max="7882" width="50.296875" style="1" customWidth="1"/>
    <col min="7883" max="7883" width="17" style="1" customWidth="1"/>
    <col min="7884" max="7884" width="14.59765625" style="1" customWidth="1"/>
    <col min="7885" max="7885" width="29.59765625" style="1" customWidth="1"/>
    <col min="7886" max="7886" width="15.3984375" style="1" customWidth="1"/>
    <col min="7887" max="7887" width="12.8984375" style="1" customWidth="1"/>
    <col min="7888" max="7888" width="13.59765625" style="1" customWidth="1"/>
    <col min="7889" max="7889" width="11.59765625" style="1" customWidth="1"/>
    <col min="7890" max="8133" width="9.09765625" style="1"/>
    <col min="8134" max="8134" width="4.59765625" style="1" customWidth="1"/>
    <col min="8135" max="8135" width="15.8984375" style="1" customWidth="1"/>
    <col min="8136" max="8136" width="8" style="1" customWidth="1"/>
    <col min="8137" max="8137" width="16.69921875" style="1" customWidth="1"/>
    <col min="8138" max="8138" width="50.296875" style="1" customWidth="1"/>
    <col min="8139" max="8139" width="17" style="1" customWidth="1"/>
    <col min="8140" max="8140" width="14.59765625" style="1" customWidth="1"/>
    <col min="8141" max="8141" width="29.59765625" style="1" customWidth="1"/>
    <col min="8142" max="8142" width="15.3984375" style="1" customWidth="1"/>
    <col min="8143" max="8143" width="12.8984375" style="1" customWidth="1"/>
    <col min="8144" max="8144" width="13.59765625" style="1" customWidth="1"/>
    <col min="8145" max="8145" width="11.59765625" style="1" customWidth="1"/>
    <col min="8146" max="8389" width="9.09765625" style="1"/>
    <col min="8390" max="8390" width="4.59765625" style="1" customWidth="1"/>
    <col min="8391" max="8391" width="15.8984375" style="1" customWidth="1"/>
    <col min="8392" max="8392" width="8" style="1" customWidth="1"/>
    <col min="8393" max="8393" width="16.69921875" style="1" customWidth="1"/>
    <col min="8394" max="8394" width="50.296875" style="1" customWidth="1"/>
    <col min="8395" max="8395" width="17" style="1" customWidth="1"/>
    <col min="8396" max="8396" width="14.59765625" style="1" customWidth="1"/>
    <col min="8397" max="8397" width="29.59765625" style="1" customWidth="1"/>
    <col min="8398" max="8398" width="15.3984375" style="1" customWidth="1"/>
    <col min="8399" max="8399" width="12.8984375" style="1" customWidth="1"/>
    <col min="8400" max="8400" width="13.59765625" style="1" customWidth="1"/>
    <col min="8401" max="8401" width="11.59765625" style="1" customWidth="1"/>
    <col min="8402" max="8645" width="9.09765625" style="1"/>
    <col min="8646" max="8646" width="4.59765625" style="1" customWidth="1"/>
    <col min="8647" max="8647" width="15.8984375" style="1" customWidth="1"/>
    <col min="8648" max="8648" width="8" style="1" customWidth="1"/>
    <col min="8649" max="8649" width="16.69921875" style="1" customWidth="1"/>
    <col min="8650" max="8650" width="50.296875" style="1" customWidth="1"/>
    <col min="8651" max="8651" width="17" style="1" customWidth="1"/>
    <col min="8652" max="8652" width="14.59765625" style="1" customWidth="1"/>
    <col min="8653" max="8653" width="29.59765625" style="1" customWidth="1"/>
    <col min="8654" max="8654" width="15.3984375" style="1" customWidth="1"/>
    <col min="8655" max="8655" width="12.8984375" style="1" customWidth="1"/>
    <col min="8656" max="8656" width="13.59765625" style="1" customWidth="1"/>
    <col min="8657" max="8657" width="11.59765625" style="1" customWidth="1"/>
    <col min="8658" max="8901" width="9.09765625" style="1"/>
    <col min="8902" max="8902" width="4.59765625" style="1" customWidth="1"/>
    <col min="8903" max="8903" width="15.8984375" style="1" customWidth="1"/>
    <col min="8904" max="8904" width="8" style="1" customWidth="1"/>
    <col min="8905" max="8905" width="16.69921875" style="1" customWidth="1"/>
    <col min="8906" max="8906" width="50.296875" style="1" customWidth="1"/>
    <col min="8907" max="8907" width="17" style="1" customWidth="1"/>
    <col min="8908" max="8908" width="14.59765625" style="1" customWidth="1"/>
    <col min="8909" max="8909" width="29.59765625" style="1" customWidth="1"/>
    <col min="8910" max="8910" width="15.3984375" style="1" customWidth="1"/>
    <col min="8911" max="8911" width="12.8984375" style="1" customWidth="1"/>
    <col min="8912" max="8912" width="13.59765625" style="1" customWidth="1"/>
    <col min="8913" max="8913" width="11.59765625" style="1" customWidth="1"/>
    <col min="8914" max="9157" width="9.09765625" style="1"/>
    <col min="9158" max="9158" width="4.59765625" style="1" customWidth="1"/>
    <col min="9159" max="9159" width="15.8984375" style="1" customWidth="1"/>
    <col min="9160" max="9160" width="8" style="1" customWidth="1"/>
    <col min="9161" max="9161" width="16.69921875" style="1" customWidth="1"/>
    <col min="9162" max="9162" width="50.296875" style="1" customWidth="1"/>
    <col min="9163" max="9163" width="17" style="1" customWidth="1"/>
    <col min="9164" max="9164" width="14.59765625" style="1" customWidth="1"/>
    <col min="9165" max="9165" width="29.59765625" style="1" customWidth="1"/>
    <col min="9166" max="9166" width="15.3984375" style="1" customWidth="1"/>
    <col min="9167" max="9167" width="12.8984375" style="1" customWidth="1"/>
    <col min="9168" max="9168" width="13.59765625" style="1" customWidth="1"/>
    <col min="9169" max="9169" width="11.59765625" style="1" customWidth="1"/>
    <col min="9170" max="9413" width="9.09765625" style="1"/>
    <col min="9414" max="9414" width="4.59765625" style="1" customWidth="1"/>
    <col min="9415" max="9415" width="15.8984375" style="1" customWidth="1"/>
    <col min="9416" max="9416" width="8" style="1" customWidth="1"/>
    <col min="9417" max="9417" width="16.69921875" style="1" customWidth="1"/>
    <col min="9418" max="9418" width="50.296875" style="1" customWidth="1"/>
    <col min="9419" max="9419" width="17" style="1" customWidth="1"/>
    <col min="9420" max="9420" width="14.59765625" style="1" customWidth="1"/>
    <col min="9421" max="9421" width="29.59765625" style="1" customWidth="1"/>
    <col min="9422" max="9422" width="15.3984375" style="1" customWidth="1"/>
    <col min="9423" max="9423" width="12.8984375" style="1" customWidth="1"/>
    <col min="9424" max="9424" width="13.59765625" style="1" customWidth="1"/>
    <col min="9425" max="9425" width="11.59765625" style="1" customWidth="1"/>
    <col min="9426" max="9669" width="9.09765625" style="1"/>
    <col min="9670" max="9670" width="4.59765625" style="1" customWidth="1"/>
    <col min="9671" max="9671" width="15.8984375" style="1" customWidth="1"/>
    <col min="9672" max="9672" width="8" style="1" customWidth="1"/>
    <col min="9673" max="9673" width="16.69921875" style="1" customWidth="1"/>
    <col min="9674" max="9674" width="50.296875" style="1" customWidth="1"/>
    <col min="9675" max="9675" width="17" style="1" customWidth="1"/>
    <col min="9676" max="9676" width="14.59765625" style="1" customWidth="1"/>
    <col min="9677" max="9677" width="29.59765625" style="1" customWidth="1"/>
    <col min="9678" max="9678" width="15.3984375" style="1" customWidth="1"/>
    <col min="9679" max="9679" width="12.8984375" style="1" customWidth="1"/>
    <col min="9680" max="9680" width="13.59765625" style="1" customWidth="1"/>
    <col min="9681" max="9681" width="11.59765625" style="1" customWidth="1"/>
    <col min="9682" max="9925" width="9.09765625" style="1"/>
    <col min="9926" max="9926" width="4.59765625" style="1" customWidth="1"/>
    <col min="9927" max="9927" width="15.8984375" style="1" customWidth="1"/>
    <col min="9928" max="9928" width="8" style="1" customWidth="1"/>
    <col min="9929" max="9929" width="16.69921875" style="1" customWidth="1"/>
    <col min="9930" max="9930" width="50.296875" style="1" customWidth="1"/>
    <col min="9931" max="9931" width="17" style="1" customWidth="1"/>
    <col min="9932" max="9932" width="14.59765625" style="1" customWidth="1"/>
    <col min="9933" max="9933" width="29.59765625" style="1" customWidth="1"/>
    <col min="9934" max="9934" width="15.3984375" style="1" customWidth="1"/>
    <col min="9935" max="9935" width="12.8984375" style="1" customWidth="1"/>
    <col min="9936" max="9936" width="13.59765625" style="1" customWidth="1"/>
    <col min="9937" max="9937" width="11.59765625" style="1" customWidth="1"/>
    <col min="9938" max="10181" width="9.09765625" style="1"/>
    <col min="10182" max="10182" width="4.59765625" style="1" customWidth="1"/>
    <col min="10183" max="10183" width="15.8984375" style="1" customWidth="1"/>
    <col min="10184" max="10184" width="8" style="1" customWidth="1"/>
    <col min="10185" max="10185" width="16.69921875" style="1" customWidth="1"/>
    <col min="10186" max="10186" width="50.296875" style="1" customWidth="1"/>
    <col min="10187" max="10187" width="17" style="1" customWidth="1"/>
    <col min="10188" max="10188" width="14.59765625" style="1" customWidth="1"/>
    <col min="10189" max="10189" width="29.59765625" style="1" customWidth="1"/>
    <col min="10190" max="10190" width="15.3984375" style="1" customWidth="1"/>
    <col min="10191" max="10191" width="12.8984375" style="1" customWidth="1"/>
    <col min="10192" max="10192" width="13.59765625" style="1" customWidth="1"/>
    <col min="10193" max="10193" width="11.59765625" style="1" customWidth="1"/>
    <col min="10194" max="10437" width="9.09765625" style="1"/>
    <col min="10438" max="10438" width="4.59765625" style="1" customWidth="1"/>
    <col min="10439" max="10439" width="15.8984375" style="1" customWidth="1"/>
    <col min="10440" max="10440" width="8" style="1" customWidth="1"/>
    <col min="10441" max="10441" width="16.69921875" style="1" customWidth="1"/>
    <col min="10442" max="10442" width="50.296875" style="1" customWidth="1"/>
    <col min="10443" max="10443" width="17" style="1" customWidth="1"/>
    <col min="10444" max="10444" width="14.59765625" style="1" customWidth="1"/>
    <col min="10445" max="10445" width="29.59765625" style="1" customWidth="1"/>
    <col min="10446" max="10446" width="15.3984375" style="1" customWidth="1"/>
    <col min="10447" max="10447" width="12.8984375" style="1" customWidth="1"/>
    <col min="10448" max="10448" width="13.59765625" style="1" customWidth="1"/>
    <col min="10449" max="10449" width="11.59765625" style="1" customWidth="1"/>
    <col min="10450" max="10693" width="9.09765625" style="1"/>
    <col min="10694" max="10694" width="4.59765625" style="1" customWidth="1"/>
    <col min="10695" max="10695" width="15.8984375" style="1" customWidth="1"/>
    <col min="10696" max="10696" width="8" style="1" customWidth="1"/>
    <col min="10697" max="10697" width="16.69921875" style="1" customWidth="1"/>
    <col min="10698" max="10698" width="50.296875" style="1" customWidth="1"/>
    <col min="10699" max="10699" width="17" style="1" customWidth="1"/>
    <col min="10700" max="10700" width="14.59765625" style="1" customWidth="1"/>
    <col min="10701" max="10701" width="29.59765625" style="1" customWidth="1"/>
    <col min="10702" max="10702" width="15.3984375" style="1" customWidth="1"/>
    <col min="10703" max="10703" width="12.8984375" style="1" customWidth="1"/>
    <col min="10704" max="10704" width="13.59765625" style="1" customWidth="1"/>
    <col min="10705" max="10705" width="11.59765625" style="1" customWidth="1"/>
    <col min="10706" max="10949" width="9.09765625" style="1"/>
    <col min="10950" max="10950" width="4.59765625" style="1" customWidth="1"/>
    <col min="10951" max="10951" width="15.8984375" style="1" customWidth="1"/>
    <col min="10952" max="10952" width="8" style="1" customWidth="1"/>
    <col min="10953" max="10953" width="16.69921875" style="1" customWidth="1"/>
    <col min="10954" max="10954" width="50.296875" style="1" customWidth="1"/>
    <col min="10955" max="10955" width="17" style="1" customWidth="1"/>
    <col min="10956" max="10956" width="14.59765625" style="1" customWidth="1"/>
    <col min="10957" max="10957" width="29.59765625" style="1" customWidth="1"/>
    <col min="10958" max="10958" width="15.3984375" style="1" customWidth="1"/>
    <col min="10959" max="10959" width="12.8984375" style="1" customWidth="1"/>
    <col min="10960" max="10960" width="13.59765625" style="1" customWidth="1"/>
    <col min="10961" max="10961" width="11.59765625" style="1" customWidth="1"/>
    <col min="10962" max="11205" width="9.09765625" style="1"/>
    <col min="11206" max="11206" width="4.59765625" style="1" customWidth="1"/>
    <col min="11207" max="11207" width="15.8984375" style="1" customWidth="1"/>
    <col min="11208" max="11208" width="8" style="1" customWidth="1"/>
    <col min="11209" max="11209" width="16.69921875" style="1" customWidth="1"/>
    <col min="11210" max="11210" width="50.296875" style="1" customWidth="1"/>
    <col min="11211" max="11211" width="17" style="1" customWidth="1"/>
    <col min="11212" max="11212" width="14.59765625" style="1" customWidth="1"/>
    <col min="11213" max="11213" width="29.59765625" style="1" customWidth="1"/>
    <col min="11214" max="11214" width="15.3984375" style="1" customWidth="1"/>
    <col min="11215" max="11215" width="12.8984375" style="1" customWidth="1"/>
    <col min="11216" max="11216" width="13.59765625" style="1" customWidth="1"/>
    <col min="11217" max="11217" width="11.59765625" style="1" customWidth="1"/>
    <col min="11218" max="11461" width="9.09765625" style="1"/>
    <col min="11462" max="11462" width="4.59765625" style="1" customWidth="1"/>
    <col min="11463" max="11463" width="15.8984375" style="1" customWidth="1"/>
    <col min="11464" max="11464" width="8" style="1" customWidth="1"/>
    <col min="11465" max="11465" width="16.69921875" style="1" customWidth="1"/>
    <col min="11466" max="11466" width="50.296875" style="1" customWidth="1"/>
    <col min="11467" max="11467" width="17" style="1" customWidth="1"/>
    <col min="11468" max="11468" width="14.59765625" style="1" customWidth="1"/>
    <col min="11469" max="11469" width="29.59765625" style="1" customWidth="1"/>
    <col min="11470" max="11470" width="15.3984375" style="1" customWidth="1"/>
    <col min="11471" max="11471" width="12.8984375" style="1" customWidth="1"/>
    <col min="11472" max="11472" width="13.59765625" style="1" customWidth="1"/>
    <col min="11473" max="11473" width="11.59765625" style="1" customWidth="1"/>
    <col min="11474" max="11717" width="9.09765625" style="1"/>
    <col min="11718" max="11718" width="4.59765625" style="1" customWidth="1"/>
    <col min="11719" max="11719" width="15.8984375" style="1" customWidth="1"/>
    <col min="11720" max="11720" width="8" style="1" customWidth="1"/>
    <col min="11721" max="11721" width="16.69921875" style="1" customWidth="1"/>
    <col min="11722" max="11722" width="50.296875" style="1" customWidth="1"/>
    <col min="11723" max="11723" width="17" style="1" customWidth="1"/>
    <col min="11724" max="11724" width="14.59765625" style="1" customWidth="1"/>
    <col min="11725" max="11725" width="29.59765625" style="1" customWidth="1"/>
    <col min="11726" max="11726" width="15.3984375" style="1" customWidth="1"/>
    <col min="11727" max="11727" width="12.8984375" style="1" customWidth="1"/>
    <col min="11728" max="11728" width="13.59765625" style="1" customWidth="1"/>
    <col min="11729" max="11729" width="11.59765625" style="1" customWidth="1"/>
    <col min="11730" max="11973" width="9.09765625" style="1"/>
    <col min="11974" max="11974" width="4.59765625" style="1" customWidth="1"/>
    <col min="11975" max="11975" width="15.8984375" style="1" customWidth="1"/>
    <col min="11976" max="11976" width="8" style="1" customWidth="1"/>
    <col min="11977" max="11977" width="16.69921875" style="1" customWidth="1"/>
    <col min="11978" max="11978" width="50.296875" style="1" customWidth="1"/>
    <col min="11979" max="11979" width="17" style="1" customWidth="1"/>
    <col min="11980" max="11980" width="14.59765625" style="1" customWidth="1"/>
    <col min="11981" max="11981" width="29.59765625" style="1" customWidth="1"/>
    <col min="11982" max="11982" width="15.3984375" style="1" customWidth="1"/>
    <col min="11983" max="11983" width="12.8984375" style="1" customWidth="1"/>
    <col min="11984" max="11984" width="13.59765625" style="1" customWidth="1"/>
    <col min="11985" max="11985" width="11.59765625" style="1" customWidth="1"/>
    <col min="11986" max="12229" width="9.09765625" style="1"/>
    <col min="12230" max="12230" width="4.59765625" style="1" customWidth="1"/>
    <col min="12231" max="12231" width="15.8984375" style="1" customWidth="1"/>
    <col min="12232" max="12232" width="8" style="1" customWidth="1"/>
    <col min="12233" max="12233" width="16.69921875" style="1" customWidth="1"/>
    <col min="12234" max="12234" width="50.296875" style="1" customWidth="1"/>
    <col min="12235" max="12235" width="17" style="1" customWidth="1"/>
    <col min="12236" max="12236" width="14.59765625" style="1" customWidth="1"/>
    <col min="12237" max="12237" width="29.59765625" style="1" customWidth="1"/>
    <col min="12238" max="12238" width="15.3984375" style="1" customWidth="1"/>
    <col min="12239" max="12239" width="12.8984375" style="1" customWidth="1"/>
    <col min="12240" max="12240" width="13.59765625" style="1" customWidth="1"/>
    <col min="12241" max="12241" width="11.59765625" style="1" customWidth="1"/>
    <col min="12242" max="12485" width="9.09765625" style="1"/>
    <col min="12486" max="12486" width="4.59765625" style="1" customWidth="1"/>
    <col min="12487" max="12487" width="15.8984375" style="1" customWidth="1"/>
    <col min="12488" max="12488" width="8" style="1" customWidth="1"/>
    <col min="12489" max="12489" width="16.69921875" style="1" customWidth="1"/>
    <col min="12490" max="12490" width="50.296875" style="1" customWidth="1"/>
    <col min="12491" max="12491" width="17" style="1" customWidth="1"/>
    <col min="12492" max="12492" width="14.59765625" style="1" customWidth="1"/>
    <col min="12493" max="12493" width="29.59765625" style="1" customWidth="1"/>
    <col min="12494" max="12494" width="15.3984375" style="1" customWidth="1"/>
    <col min="12495" max="12495" width="12.8984375" style="1" customWidth="1"/>
    <col min="12496" max="12496" width="13.59765625" style="1" customWidth="1"/>
    <col min="12497" max="12497" width="11.59765625" style="1" customWidth="1"/>
    <col min="12498" max="12741" width="9.09765625" style="1"/>
    <col min="12742" max="12742" width="4.59765625" style="1" customWidth="1"/>
    <col min="12743" max="12743" width="15.8984375" style="1" customWidth="1"/>
    <col min="12744" max="12744" width="8" style="1" customWidth="1"/>
    <col min="12745" max="12745" width="16.69921875" style="1" customWidth="1"/>
    <col min="12746" max="12746" width="50.296875" style="1" customWidth="1"/>
    <col min="12747" max="12747" width="17" style="1" customWidth="1"/>
    <col min="12748" max="12748" width="14.59765625" style="1" customWidth="1"/>
    <col min="12749" max="12749" width="29.59765625" style="1" customWidth="1"/>
    <col min="12750" max="12750" width="15.3984375" style="1" customWidth="1"/>
    <col min="12751" max="12751" width="12.8984375" style="1" customWidth="1"/>
    <col min="12752" max="12752" width="13.59765625" style="1" customWidth="1"/>
    <col min="12753" max="12753" width="11.59765625" style="1" customWidth="1"/>
    <col min="12754" max="12997" width="9.09765625" style="1"/>
    <col min="12998" max="12998" width="4.59765625" style="1" customWidth="1"/>
    <col min="12999" max="12999" width="15.8984375" style="1" customWidth="1"/>
    <col min="13000" max="13000" width="8" style="1" customWidth="1"/>
    <col min="13001" max="13001" width="16.69921875" style="1" customWidth="1"/>
    <col min="13002" max="13002" width="50.296875" style="1" customWidth="1"/>
    <col min="13003" max="13003" width="17" style="1" customWidth="1"/>
    <col min="13004" max="13004" width="14.59765625" style="1" customWidth="1"/>
    <col min="13005" max="13005" width="29.59765625" style="1" customWidth="1"/>
    <col min="13006" max="13006" width="15.3984375" style="1" customWidth="1"/>
    <col min="13007" max="13007" width="12.8984375" style="1" customWidth="1"/>
    <col min="13008" max="13008" width="13.59765625" style="1" customWidth="1"/>
    <col min="13009" max="13009" width="11.59765625" style="1" customWidth="1"/>
    <col min="13010" max="13253" width="9.09765625" style="1"/>
    <col min="13254" max="13254" width="4.59765625" style="1" customWidth="1"/>
    <col min="13255" max="13255" width="15.8984375" style="1" customWidth="1"/>
    <col min="13256" max="13256" width="8" style="1" customWidth="1"/>
    <col min="13257" max="13257" width="16.69921875" style="1" customWidth="1"/>
    <col min="13258" max="13258" width="50.296875" style="1" customWidth="1"/>
    <col min="13259" max="13259" width="17" style="1" customWidth="1"/>
    <col min="13260" max="13260" width="14.59765625" style="1" customWidth="1"/>
    <col min="13261" max="13261" width="29.59765625" style="1" customWidth="1"/>
    <col min="13262" max="13262" width="15.3984375" style="1" customWidth="1"/>
    <col min="13263" max="13263" width="12.8984375" style="1" customWidth="1"/>
    <col min="13264" max="13264" width="13.59765625" style="1" customWidth="1"/>
    <col min="13265" max="13265" width="11.59765625" style="1" customWidth="1"/>
    <col min="13266" max="13509" width="9.09765625" style="1"/>
    <col min="13510" max="13510" width="4.59765625" style="1" customWidth="1"/>
    <col min="13511" max="13511" width="15.8984375" style="1" customWidth="1"/>
    <col min="13512" max="13512" width="8" style="1" customWidth="1"/>
    <col min="13513" max="13513" width="16.69921875" style="1" customWidth="1"/>
    <col min="13514" max="13514" width="50.296875" style="1" customWidth="1"/>
    <col min="13515" max="13515" width="17" style="1" customWidth="1"/>
    <col min="13516" max="13516" width="14.59765625" style="1" customWidth="1"/>
    <col min="13517" max="13517" width="29.59765625" style="1" customWidth="1"/>
    <col min="13518" max="13518" width="15.3984375" style="1" customWidth="1"/>
    <col min="13519" max="13519" width="12.8984375" style="1" customWidth="1"/>
    <col min="13520" max="13520" width="13.59765625" style="1" customWidth="1"/>
    <col min="13521" max="13521" width="11.59765625" style="1" customWidth="1"/>
    <col min="13522" max="13765" width="9.09765625" style="1"/>
    <col min="13766" max="13766" width="4.59765625" style="1" customWidth="1"/>
    <col min="13767" max="13767" width="15.8984375" style="1" customWidth="1"/>
    <col min="13768" max="13768" width="8" style="1" customWidth="1"/>
    <col min="13769" max="13769" width="16.69921875" style="1" customWidth="1"/>
    <col min="13770" max="13770" width="50.296875" style="1" customWidth="1"/>
    <col min="13771" max="13771" width="17" style="1" customWidth="1"/>
    <col min="13772" max="13772" width="14.59765625" style="1" customWidth="1"/>
    <col min="13773" max="13773" width="29.59765625" style="1" customWidth="1"/>
    <col min="13774" max="13774" width="15.3984375" style="1" customWidth="1"/>
    <col min="13775" max="13775" width="12.8984375" style="1" customWidth="1"/>
    <col min="13776" max="13776" width="13.59765625" style="1" customWidth="1"/>
    <col min="13777" max="13777" width="11.59765625" style="1" customWidth="1"/>
    <col min="13778" max="14021" width="9.09765625" style="1"/>
    <col min="14022" max="14022" width="4.59765625" style="1" customWidth="1"/>
    <col min="14023" max="14023" width="15.8984375" style="1" customWidth="1"/>
    <col min="14024" max="14024" width="8" style="1" customWidth="1"/>
    <col min="14025" max="14025" width="16.69921875" style="1" customWidth="1"/>
    <col min="14026" max="14026" width="50.296875" style="1" customWidth="1"/>
    <col min="14027" max="14027" width="17" style="1" customWidth="1"/>
    <col min="14028" max="14028" width="14.59765625" style="1" customWidth="1"/>
    <col min="14029" max="14029" width="29.59765625" style="1" customWidth="1"/>
    <col min="14030" max="14030" width="15.3984375" style="1" customWidth="1"/>
    <col min="14031" max="14031" width="12.8984375" style="1" customWidth="1"/>
    <col min="14032" max="14032" width="13.59765625" style="1" customWidth="1"/>
    <col min="14033" max="14033" width="11.59765625" style="1" customWidth="1"/>
    <col min="14034" max="14277" width="9.09765625" style="1"/>
    <col min="14278" max="14278" width="4.59765625" style="1" customWidth="1"/>
    <col min="14279" max="14279" width="15.8984375" style="1" customWidth="1"/>
    <col min="14280" max="14280" width="8" style="1" customWidth="1"/>
    <col min="14281" max="14281" width="16.69921875" style="1" customWidth="1"/>
    <col min="14282" max="14282" width="50.296875" style="1" customWidth="1"/>
    <col min="14283" max="14283" width="17" style="1" customWidth="1"/>
    <col min="14284" max="14284" width="14.59765625" style="1" customWidth="1"/>
    <col min="14285" max="14285" width="29.59765625" style="1" customWidth="1"/>
    <col min="14286" max="14286" width="15.3984375" style="1" customWidth="1"/>
    <col min="14287" max="14287" width="12.8984375" style="1" customWidth="1"/>
    <col min="14288" max="14288" width="13.59765625" style="1" customWidth="1"/>
    <col min="14289" max="14289" width="11.59765625" style="1" customWidth="1"/>
    <col min="14290" max="14533" width="9.09765625" style="1"/>
    <col min="14534" max="14534" width="4.59765625" style="1" customWidth="1"/>
    <col min="14535" max="14535" width="15.8984375" style="1" customWidth="1"/>
    <col min="14536" max="14536" width="8" style="1" customWidth="1"/>
    <col min="14537" max="14537" width="16.69921875" style="1" customWidth="1"/>
    <col min="14538" max="14538" width="50.296875" style="1" customWidth="1"/>
    <col min="14539" max="14539" width="17" style="1" customWidth="1"/>
    <col min="14540" max="14540" width="14.59765625" style="1" customWidth="1"/>
    <col min="14541" max="14541" width="29.59765625" style="1" customWidth="1"/>
    <col min="14542" max="14542" width="15.3984375" style="1" customWidth="1"/>
    <col min="14543" max="14543" width="12.8984375" style="1" customWidth="1"/>
    <col min="14544" max="14544" width="13.59765625" style="1" customWidth="1"/>
    <col min="14545" max="14545" width="11.59765625" style="1" customWidth="1"/>
    <col min="14546" max="14789" width="9.09765625" style="1"/>
    <col min="14790" max="14790" width="4.59765625" style="1" customWidth="1"/>
    <col min="14791" max="14791" width="15.8984375" style="1" customWidth="1"/>
    <col min="14792" max="14792" width="8" style="1" customWidth="1"/>
    <col min="14793" max="14793" width="16.69921875" style="1" customWidth="1"/>
    <col min="14794" max="14794" width="50.296875" style="1" customWidth="1"/>
    <col min="14795" max="14795" width="17" style="1" customWidth="1"/>
    <col min="14796" max="14796" width="14.59765625" style="1" customWidth="1"/>
    <col min="14797" max="14797" width="29.59765625" style="1" customWidth="1"/>
    <col min="14798" max="14798" width="15.3984375" style="1" customWidth="1"/>
    <col min="14799" max="14799" width="12.8984375" style="1" customWidth="1"/>
    <col min="14800" max="14800" width="13.59765625" style="1" customWidth="1"/>
    <col min="14801" max="14801" width="11.59765625" style="1" customWidth="1"/>
    <col min="14802" max="15045" width="9.09765625" style="1"/>
    <col min="15046" max="15046" width="4.59765625" style="1" customWidth="1"/>
    <col min="15047" max="15047" width="15.8984375" style="1" customWidth="1"/>
    <col min="15048" max="15048" width="8" style="1" customWidth="1"/>
    <col min="15049" max="15049" width="16.69921875" style="1" customWidth="1"/>
    <col min="15050" max="15050" width="50.296875" style="1" customWidth="1"/>
    <col min="15051" max="15051" width="17" style="1" customWidth="1"/>
    <col min="15052" max="15052" width="14.59765625" style="1" customWidth="1"/>
    <col min="15053" max="15053" width="29.59765625" style="1" customWidth="1"/>
    <col min="15054" max="15054" width="15.3984375" style="1" customWidth="1"/>
    <col min="15055" max="15055" width="12.8984375" style="1" customWidth="1"/>
    <col min="15056" max="15056" width="13.59765625" style="1" customWidth="1"/>
    <col min="15057" max="15057" width="11.59765625" style="1" customWidth="1"/>
    <col min="15058" max="15301" width="9.09765625" style="1"/>
    <col min="15302" max="15302" width="4.59765625" style="1" customWidth="1"/>
    <col min="15303" max="15303" width="15.8984375" style="1" customWidth="1"/>
    <col min="15304" max="15304" width="8" style="1" customWidth="1"/>
    <col min="15305" max="15305" width="16.69921875" style="1" customWidth="1"/>
    <col min="15306" max="15306" width="50.296875" style="1" customWidth="1"/>
    <col min="15307" max="15307" width="17" style="1" customWidth="1"/>
    <col min="15308" max="15308" width="14.59765625" style="1" customWidth="1"/>
    <col min="15309" max="15309" width="29.59765625" style="1" customWidth="1"/>
    <col min="15310" max="15310" width="15.3984375" style="1" customWidth="1"/>
    <col min="15311" max="15311" width="12.8984375" style="1" customWidth="1"/>
    <col min="15312" max="15312" width="13.59765625" style="1" customWidth="1"/>
    <col min="15313" max="15313" width="11.59765625" style="1" customWidth="1"/>
    <col min="15314" max="15557" width="9.09765625" style="1"/>
    <col min="15558" max="15558" width="4.59765625" style="1" customWidth="1"/>
    <col min="15559" max="15559" width="15.8984375" style="1" customWidth="1"/>
    <col min="15560" max="15560" width="8" style="1" customWidth="1"/>
    <col min="15561" max="15561" width="16.69921875" style="1" customWidth="1"/>
    <col min="15562" max="15562" width="50.296875" style="1" customWidth="1"/>
    <col min="15563" max="15563" width="17" style="1" customWidth="1"/>
    <col min="15564" max="15564" width="14.59765625" style="1" customWidth="1"/>
    <col min="15565" max="15565" width="29.59765625" style="1" customWidth="1"/>
    <col min="15566" max="15566" width="15.3984375" style="1" customWidth="1"/>
    <col min="15567" max="15567" width="12.8984375" style="1" customWidth="1"/>
    <col min="15568" max="15568" width="13.59765625" style="1" customWidth="1"/>
    <col min="15569" max="15569" width="11.59765625" style="1" customWidth="1"/>
    <col min="15570" max="15813" width="9.09765625" style="1"/>
    <col min="15814" max="15814" width="4.59765625" style="1" customWidth="1"/>
    <col min="15815" max="15815" width="15.8984375" style="1" customWidth="1"/>
    <col min="15816" max="15816" width="8" style="1" customWidth="1"/>
    <col min="15817" max="15817" width="16.69921875" style="1" customWidth="1"/>
    <col min="15818" max="15818" width="50.296875" style="1" customWidth="1"/>
    <col min="15819" max="15819" width="17" style="1" customWidth="1"/>
    <col min="15820" max="15820" width="14.59765625" style="1" customWidth="1"/>
    <col min="15821" max="15821" width="29.59765625" style="1" customWidth="1"/>
    <col min="15822" max="15822" width="15.3984375" style="1" customWidth="1"/>
    <col min="15823" max="15823" width="12.8984375" style="1" customWidth="1"/>
    <col min="15824" max="15824" width="13.59765625" style="1" customWidth="1"/>
    <col min="15825" max="15825" width="11.59765625" style="1" customWidth="1"/>
    <col min="15826" max="16069" width="9.09765625" style="1"/>
    <col min="16070" max="16070" width="4.59765625" style="1" customWidth="1"/>
    <col min="16071" max="16071" width="15.8984375" style="1" customWidth="1"/>
    <col min="16072" max="16072" width="8" style="1" customWidth="1"/>
    <col min="16073" max="16073" width="16.69921875" style="1" customWidth="1"/>
    <col min="16074" max="16074" width="50.296875" style="1" customWidth="1"/>
    <col min="16075" max="16075" width="17" style="1" customWidth="1"/>
    <col min="16076" max="16076" width="14.59765625" style="1" customWidth="1"/>
    <col min="16077" max="16077" width="29.59765625" style="1" customWidth="1"/>
    <col min="16078" max="16078" width="15.3984375" style="1" customWidth="1"/>
    <col min="16079" max="16079" width="12.8984375" style="1" customWidth="1"/>
    <col min="16080" max="16080" width="13.59765625" style="1" customWidth="1"/>
    <col min="16081" max="16081" width="11.59765625" style="1" customWidth="1"/>
    <col min="16082" max="16348" width="9.09765625" style="1"/>
    <col min="16349" max="16383" width="9.09765625" style="1" customWidth="1"/>
    <col min="16384" max="16384" width="9.09765625" style="1"/>
  </cols>
  <sheetData>
    <row r="1" spans="1:8" ht="18">
      <c r="A1" s="70" t="s">
        <v>3</v>
      </c>
      <c r="B1" s="70"/>
      <c r="C1" s="70"/>
      <c r="D1" s="16"/>
      <c r="E1" s="71" t="s">
        <v>4</v>
      </c>
      <c r="F1" s="71"/>
      <c r="G1" s="71"/>
      <c r="H1" s="71"/>
    </row>
    <row r="2" spans="1:8" ht="17.100000000000001" customHeight="1">
      <c r="A2" s="71" t="s">
        <v>5</v>
      </c>
      <c r="B2" s="71"/>
      <c r="C2" s="71"/>
      <c r="D2" s="17"/>
      <c r="E2" s="71" t="s">
        <v>6</v>
      </c>
      <c r="F2" s="71"/>
      <c r="G2" s="71"/>
      <c r="H2" s="71"/>
    </row>
    <row r="3" spans="1:8" ht="17.100000000000001" customHeight="1">
      <c r="A3" s="17"/>
      <c r="B3" s="2"/>
      <c r="C3" s="17"/>
      <c r="D3" s="17"/>
      <c r="E3" s="3"/>
      <c r="F3" s="3"/>
      <c r="G3" s="3"/>
    </row>
    <row r="4" spans="1:8" ht="12" customHeight="1">
      <c r="A4" s="4"/>
      <c r="B4" s="5"/>
      <c r="C4" s="4"/>
      <c r="D4" s="4"/>
      <c r="E4" s="6"/>
      <c r="F4" s="6"/>
      <c r="G4" s="6"/>
    </row>
    <row r="5" spans="1:8" ht="21.75" customHeight="1">
      <c r="A5" s="71" t="s">
        <v>324</v>
      </c>
      <c r="B5" s="71"/>
      <c r="C5" s="71"/>
      <c r="D5" s="71"/>
      <c r="E5" s="71"/>
      <c r="F5" s="71"/>
      <c r="G5" s="71"/>
      <c r="H5" s="71"/>
    </row>
    <row r="6" spans="1:8" ht="20.25" customHeight="1">
      <c r="A6" s="71" t="s">
        <v>320</v>
      </c>
      <c r="B6" s="71"/>
      <c r="C6" s="71"/>
      <c r="D6" s="71"/>
      <c r="E6" s="71"/>
      <c r="F6" s="71"/>
      <c r="G6" s="71"/>
      <c r="H6" s="71"/>
    </row>
    <row r="7" spans="1:8" ht="21" customHeight="1">
      <c r="A7" s="70" t="s">
        <v>319</v>
      </c>
      <c r="B7" s="70"/>
      <c r="C7" s="70"/>
      <c r="D7" s="70"/>
      <c r="E7" s="70"/>
      <c r="F7" s="70"/>
      <c r="G7" s="70"/>
      <c r="H7" s="70"/>
    </row>
    <row r="8" spans="1:8" ht="12.75" customHeight="1">
      <c r="C8" s="9"/>
      <c r="D8" s="9"/>
    </row>
    <row r="9" spans="1:8" s="4" customFormat="1" ht="33.6">
      <c r="A9" s="22" t="s">
        <v>0</v>
      </c>
      <c r="B9" s="22" t="s">
        <v>1</v>
      </c>
      <c r="C9" s="22" t="s">
        <v>2</v>
      </c>
      <c r="D9" s="22" t="s">
        <v>17</v>
      </c>
      <c r="E9" s="22" t="s">
        <v>15</v>
      </c>
      <c r="F9" s="22" t="s">
        <v>16</v>
      </c>
      <c r="G9" s="22" t="s">
        <v>14</v>
      </c>
      <c r="H9" s="23" t="s">
        <v>18</v>
      </c>
    </row>
    <row r="10" spans="1:8" s="64" customFormat="1" ht="20.100000000000001" customHeight="1">
      <c r="A10" s="24">
        <v>1</v>
      </c>
      <c r="B10" s="25" t="s">
        <v>234</v>
      </c>
      <c r="C10" s="26" t="s">
        <v>235</v>
      </c>
      <c r="D10" s="26" t="s">
        <v>236</v>
      </c>
      <c r="E10" s="27">
        <v>8.68</v>
      </c>
      <c r="F10" s="28" t="s">
        <v>8</v>
      </c>
      <c r="G10" s="29" t="s">
        <v>154</v>
      </c>
      <c r="H10" s="29"/>
    </row>
    <row r="11" spans="1:8" s="64" customFormat="1" ht="20.100000000000001" customHeight="1">
      <c r="A11" s="24">
        <v>2</v>
      </c>
      <c r="B11" s="25" t="s">
        <v>237</v>
      </c>
      <c r="C11" s="26" t="s">
        <v>238</v>
      </c>
      <c r="D11" s="26" t="s">
        <v>236</v>
      </c>
      <c r="E11" s="27">
        <v>7.51</v>
      </c>
      <c r="F11" s="28" t="s">
        <v>7</v>
      </c>
      <c r="G11" s="29" t="s">
        <v>154</v>
      </c>
      <c r="H11" s="29"/>
    </row>
    <row r="12" spans="1:8" s="13" customFormat="1" ht="16.8">
      <c r="A12" s="30"/>
      <c r="B12" s="31"/>
      <c r="C12" s="32"/>
      <c r="D12" s="30"/>
      <c r="E12" s="33"/>
      <c r="F12" s="33"/>
      <c r="G12" s="34"/>
      <c r="H12" s="30"/>
    </row>
    <row r="13" spans="1:8" ht="20.100000000000001" customHeight="1">
      <c r="A13" s="35"/>
      <c r="B13" s="36" t="s">
        <v>315</v>
      </c>
      <c r="C13" s="37">
        <f>SUM((COUNTIF($F$10:$F$11,"Xuất sắc"))+(COUNTIF($F$10:$F$11,"Giỏi"))+(COUNTIF($F$10:$F$11,"Khá"))+(COUNTIF($F$10:$F$11,"Trung bình khá")+(COUNTIF($F$10:$F$11,"Trung bình"))))</f>
        <v>2</v>
      </c>
      <c r="D13" s="38" t="s">
        <v>9</v>
      </c>
      <c r="E13" s="11"/>
      <c r="F13" s="35"/>
      <c r="G13" s="35"/>
      <c r="H13" s="35"/>
    </row>
    <row r="14" spans="1:8" ht="20.100000000000001" customHeight="1">
      <c r="A14" s="35"/>
      <c r="B14" s="39"/>
      <c r="C14" s="35">
        <f>COUNTIF($F$10:$F$11,"Xuất sắc")</f>
        <v>0</v>
      </c>
      <c r="D14" s="40" t="s">
        <v>12</v>
      </c>
      <c r="E14" s="12"/>
      <c r="F14" s="35"/>
      <c r="G14" s="35"/>
      <c r="H14" s="35"/>
    </row>
    <row r="15" spans="1:8" ht="20.100000000000001" customHeight="1">
      <c r="A15" s="35"/>
      <c r="B15" s="39"/>
      <c r="C15" s="35">
        <f>COUNTIF($F$10:$F$11,"Giỏi")</f>
        <v>1</v>
      </c>
      <c r="D15" s="40" t="s">
        <v>13</v>
      </c>
      <c r="E15" s="12"/>
      <c r="F15" s="35"/>
      <c r="G15" s="41" t="s">
        <v>318</v>
      </c>
      <c r="H15" s="35"/>
    </row>
    <row r="16" spans="1:8" ht="20.100000000000001" customHeight="1">
      <c r="A16" s="35"/>
      <c r="B16" s="39"/>
      <c r="C16" s="35">
        <f>COUNTIF($F$10:$F$11,"Khá")</f>
        <v>1</v>
      </c>
      <c r="D16" s="40" t="s">
        <v>10</v>
      </c>
      <c r="E16" s="12"/>
      <c r="F16" s="35"/>
      <c r="G16" s="41"/>
      <c r="H16" s="35"/>
    </row>
    <row r="17" spans="1:8" ht="20.100000000000001" customHeight="1">
      <c r="A17" s="35"/>
      <c r="B17" s="39"/>
      <c r="C17" s="42">
        <f>COUNTIF($F$10:$F$11,"Trung bình khá")</f>
        <v>0</v>
      </c>
      <c r="D17" s="39" t="s">
        <v>19</v>
      </c>
      <c r="E17" s="12"/>
      <c r="F17" s="35"/>
      <c r="G17" s="43"/>
      <c r="H17" s="35"/>
    </row>
    <row r="18" spans="1:8" ht="20.100000000000001" customHeight="1">
      <c r="A18" s="35"/>
      <c r="B18" s="39"/>
      <c r="C18" s="42">
        <f>COUNTIF($F$10:$F$11,"Trung bình")</f>
        <v>0</v>
      </c>
      <c r="D18" s="39" t="s">
        <v>11</v>
      </c>
      <c r="E18" s="12"/>
      <c r="F18" s="35"/>
      <c r="G18" s="44"/>
      <c r="H18" s="35"/>
    </row>
    <row r="19" spans="1:8" ht="20.100000000000001" customHeight="1">
      <c r="A19" s="35"/>
      <c r="B19" s="39"/>
      <c r="C19" s="42"/>
      <c r="D19" s="39"/>
      <c r="E19" s="12"/>
      <c r="F19" s="35"/>
      <c r="G19" s="44"/>
      <c r="H19" s="35"/>
    </row>
    <row r="20" spans="1:8" ht="20.100000000000001" customHeight="1">
      <c r="A20" s="35"/>
      <c r="B20" s="39"/>
      <c r="C20" s="42"/>
      <c r="D20" s="39"/>
      <c r="E20" s="12"/>
      <c r="F20" s="35"/>
      <c r="G20" s="44"/>
      <c r="H20" s="35"/>
    </row>
    <row r="21" spans="1:8" ht="16.8">
      <c r="A21" s="35"/>
      <c r="B21" s="39"/>
      <c r="C21" s="35"/>
      <c r="D21" s="35"/>
      <c r="E21" s="35"/>
      <c r="F21" s="35"/>
      <c r="G21" s="44"/>
      <c r="H21" s="35"/>
    </row>
    <row r="22" spans="1:8" ht="16.8">
      <c r="A22" s="35"/>
      <c r="B22" s="39"/>
      <c r="C22" s="35"/>
      <c r="D22" s="35"/>
      <c r="E22" s="35"/>
      <c r="F22" s="35"/>
      <c r="G22" s="60" t="s">
        <v>317</v>
      </c>
      <c r="H22" s="35"/>
    </row>
  </sheetData>
  <mergeCells count="7">
    <mergeCell ref="E1:H1"/>
    <mergeCell ref="E2:H2"/>
    <mergeCell ref="A5:H5"/>
    <mergeCell ref="A6:H6"/>
    <mergeCell ref="A7:H7"/>
    <mergeCell ref="A1:C1"/>
    <mergeCell ref="A2:C2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80" fitToHeight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="55" zoomScaleNormal="55" workbookViewId="0">
      <pane ySplit="9" topLeftCell="A10" activePane="bottomLeft" state="frozen"/>
      <selection pane="bottomLeft" activeCell="M36" sqref="M36"/>
    </sheetView>
  </sheetViews>
  <sheetFormatPr defaultRowHeight="15.6"/>
  <cols>
    <col min="1" max="1" width="7.296875" style="1" customWidth="1"/>
    <col min="2" max="2" width="33.296875" style="8" customWidth="1"/>
    <col min="3" max="3" width="14.59765625" style="1" bestFit="1" customWidth="1"/>
    <col min="4" max="4" width="14.296875" style="1" bestFit="1" customWidth="1"/>
    <col min="5" max="5" width="20.69921875" style="1" customWidth="1"/>
    <col min="6" max="6" width="22" style="1" bestFit="1" customWidth="1"/>
    <col min="7" max="7" width="38.69921875" style="1" customWidth="1"/>
    <col min="8" max="8" width="10" style="1" bestFit="1" customWidth="1"/>
    <col min="9" max="197" width="9.09765625" style="1"/>
    <col min="198" max="198" width="4.59765625" style="1" customWidth="1"/>
    <col min="199" max="199" width="15.8984375" style="1" customWidth="1"/>
    <col min="200" max="200" width="8" style="1" customWidth="1"/>
    <col min="201" max="201" width="16.69921875" style="1" customWidth="1"/>
    <col min="202" max="202" width="50.296875" style="1" customWidth="1"/>
    <col min="203" max="203" width="17" style="1" customWidth="1"/>
    <col min="204" max="204" width="14.59765625" style="1" customWidth="1"/>
    <col min="205" max="205" width="29.59765625" style="1" customWidth="1"/>
    <col min="206" max="206" width="15.3984375" style="1" customWidth="1"/>
    <col min="207" max="207" width="12.8984375" style="1" customWidth="1"/>
    <col min="208" max="208" width="13.59765625" style="1" customWidth="1"/>
    <col min="209" max="209" width="11.59765625" style="1" customWidth="1"/>
    <col min="210" max="453" width="9.09765625" style="1"/>
    <col min="454" max="454" width="4.59765625" style="1" customWidth="1"/>
    <col min="455" max="455" width="15.8984375" style="1" customWidth="1"/>
    <col min="456" max="456" width="8" style="1" customWidth="1"/>
    <col min="457" max="457" width="16.69921875" style="1" customWidth="1"/>
    <col min="458" max="458" width="50.296875" style="1" customWidth="1"/>
    <col min="459" max="459" width="17" style="1" customWidth="1"/>
    <col min="460" max="460" width="14.59765625" style="1" customWidth="1"/>
    <col min="461" max="461" width="29.59765625" style="1" customWidth="1"/>
    <col min="462" max="462" width="15.3984375" style="1" customWidth="1"/>
    <col min="463" max="463" width="12.8984375" style="1" customWidth="1"/>
    <col min="464" max="464" width="13.59765625" style="1" customWidth="1"/>
    <col min="465" max="465" width="11.59765625" style="1" customWidth="1"/>
    <col min="466" max="709" width="9.09765625" style="1"/>
    <col min="710" max="710" width="4.59765625" style="1" customWidth="1"/>
    <col min="711" max="711" width="15.8984375" style="1" customWidth="1"/>
    <col min="712" max="712" width="8" style="1" customWidth="1"/>
    <col min="713" max="713" width="16.69921875" style="1" customWidth="1"/>
    <col min="714" max="714" width="50.296875" style="1" customWidth="1"/>
    <col min="715" max="715" width="17" style="1" customWidth="1"/>
    <col min="716" max="716" width="14.59765625" style="1" customWidth="1"/>
    <col min="717" max="717" width="29.59765625" style="1" customWidth="1"/>
    <col min="718" max="718" width="15.3984375" style="1" customWidth="1"/>
    <col min="719" max="719" width="12.8984375" style="1" customWidth="1"/>
    <col min="720" max="720" width="13.59765625" style="1" customWidth="1"/>
    <col min="721" max="721" width="11.59765625" style="1" customWidth="1"/>
    <col min="722" max="965" width="9.09765625" style="1"/>
    <col min="966" max="966" width="4.59765625" style="1" customWidth="1"/>
    <col min="967" max="967" width="15.8984375" style="1" customWidth="1"/>
    <col min="968" max="968" width="8" style="1" customWidth="1"/>
    <col min="969" max="969" width="16.69921875" style="1" customWidth="1"/>
    <col min="970" max="970" width="50.296875" style="1" customWidth="1"/>
    <col min="971" max="971" width="17" style="1" customWidth="1"/>
    <col min="972" max="972" width="14.59765625" style="1" customWidth="1"/>
    <col min="973" max="973" width="29.59765625" style="1" customWidth="1"/>
    <col min="974" max="974" width="15.3984375" style="1" customWidth="1"/>
    <col min="975" max="975" width="12.8984375" style="1" customWidth="1"/>
    <col min="976" max="976" width="13.59765625" style="1" customWidth="1"/>
    <col min="977" max="977" width="11.59765625" style="1" customWidth="1"/>
    <col min="978" max="1221" width="9.09765625" style="1"/>
    <col min="1222" max="1222" width="4.59765625" style="1" customWidth="1"/>
    <col min="1223" max="1223" width="15.8984375" style="1" customWidth="1"/>
    <col min="1224" max="1224" width="8" style="1" customWidth="1"/>
    <col min="1225" max="1225" width="16.69921875" style="1" customWidth="1"/>
    <col min="1226" max="1226" width="50.296875" style="1" customWidth="1"/>
    <col min="1227" max="1227" width="17" style="1" customWidth="1"/>
    <col min="1228" max="1228" width="14.59765625" style="1" customWidth="1"/>
    <col min="1229" max="1229" width="29.59765625" style="1" customWidth="1"/>
    <col min="1230" max="1230" width="15.3984375" style="1" customWidth="1"/>
    <col min="1231" max="1231" width="12.8984375" style="1" customWidth="1"/>
    <col min="1232" max="1232" width="13.59765625" style="1" customWidth="1"/>
    <col min="1233" max="1233" width="11.59765625" style="1" customWidth="1"/>
    <col min="1234" max="1477" width="9.09765625" style="1"/>
    <col min="1478" max="1478" width="4.59765625" style="1" customWidth="1"/>
    <col min="1479" max="1479" width="15.8984375" style="1" customWidth="1"/>
    <col min="1480" max="1480" width="8" style="1" customWidth="1"/>
    <col min="1481" max="1481" width="16.69921875" style="1" customWidth="1"/>
    <col min="1482" max="1482" width="50.296875" style="1" customWidth="1"/>
    <col min="1483" max="1483" width="17" style="1" customWidth="1"/>
    <col min="1484" max="1484" width="14.59765625" style="1" customWidth="1"/>
    <col min="1485" max="1485" width="29.59765625" style="1" customWidth="1"/>
    <col min="1486" max="1486" width="15.3984375" style="1" customWidth="1"/>
    <col min="1487" max="1487" width="12.8984375" style="1" customWidth="1"/>
    <col min="1488" max="1488" width="13.59765625" style="1" customWidth="1"/>
    <col min="1489" max="1489" width="11.59765625" style="1" customWidth="1"/>
    <col min="1490" max="1733" width="9.09765625" style="1"/>
    <col min="1734" max="1734" width="4.59765625" style="1" customWidth="1"/>
    <col min="1735" max="1735" width="15.8984375" style="1" customWidth="1"/>
    <col min="1736" max="1736" width="8" style="1" customWidth="1"/>
    <col min="1737" max="1737" width="16.69921875" style="1" customWidth="1"/>
    <col min="1738" max="1738" width="50.296875" style="1" customWidth="1"/>
    <col min="1739" max="1739" width="17" style="1" customWidth="1"/>
    <col min="1740" max="1740" width="14.59765625" style="1" customWidth="1"/>
    <col min="1741" max="1741" width="29.59765625" style="1" customWidth="1"/>
    <col min="1742" max="1742" width="15.3984375" style="1" customWidth="1"/>
    <col min="1743" max="1743" width="12.8984375" style="1" customWidth="1"/>
    <col min="1744" max="1744" width="13.59765625" style="1" customWidth="1"/>
    <col min="1745" max="1745" width="11.59765625" style="1" customWidth="1"/>
    <col min="1746" max="1989" width="9.09765625" style="1"/>
    <col min="1990" max="1990" width="4.59765625" style="1" customWidth="1"/>
    <col min="1991" max="1991" width="15.8984375" style="1" customWidth="1"/>
    <col min="1992" max="1992" width="8" style="1" customWidth="1"/>
    <col min="1993" max="1993" width="16.69921875" style="1" customWidth="1"/>
    <col min="1994" max="1994" width="50.296875" style="1" customWidth="1"/>
    <col min="1995" max="1995" width="17" style="1" customWidth="1"/>
    <col min="1996" max="1996" width="14.59765625" style="1" customWidth="1"/>
    <col min="1997" max="1997" width="29.59765625" style="1" customWidth="1"/>
    <col min="1998" max="1998" width="15.3984375" style="1" customWidth="1"/>
    <col min="1999" max="1999" width="12.8984375" style="1" customWidth="1"/>
    <col min="2000" max="2000" width="13.59765625" style="1" customWidth="1"/>
    <col min="2001" max="2001" width="11.59765625" style="1" customWidth="1"/>
    <col min="2002" max="2245" width="9.09765625" style="1"/>
    <col min="2246" max="2246" width="4.59765625" style="1" customWidth="1"/>
    <col min="2247" max="2247" width="15.8984375" style="1" customWidth="1"/>
    <col min="2248" max="2248" width="8" style="1" customWidth="1"/>
    <col min="2249" max="2249" width="16.69921875" style="1" customWidth="1"/>
    <col min="2250" max="2250" width="50.296875" style="1" customWidth="1"/>
    <col min="2251" max="2251" width="17" style="1" customWidth="1"/>
    <col min="2252" max="2252" width="14.59765625" style="1" customWidth="1"/>
    <col min="2253" max="2253" width="29.59765625" style="1" customWidth="1"/>
    <col min="2254" max="2254" width="15.3984375" style="1" customWidth="1"/>
    <col min="2255" max="2255" width="12.8984375" style="1" customWidth="1"/>
    <col min="2256" max="2256" width="13.59765625" style="1" customWidth="1"/>
    <col min="2257" max="2257" width="11.59765625" style="1" customWidth="1"/>
    <col min="2258" max="2501" width="9.09765625" style="1"/>
    <col min="2502" max="2502" width="4.59765625" style="1" customWidth="1"/>
    <col min="2503" max="2503" width="15.8984375" style="1" customWidth="1"/>
    <col min="2504" max="2504" width="8" style="1" customWidth="1"/>
    <col min="2505" max="2505" width="16.69921875" style="1" customWidth="1"/>
    <col min="2506" max="2506" width="50.296875" style="1" customWidth="1"/>
    <col min="2507" max="2507" width="17" style="1" customWidth="1"/>
    <col min="2508" max="2508" width="14.59765625" style="1" customWidth="1"/>
    <col min="2509" max="2509" width="29.59765625" style="1" customWidth="1"/>
    <col min="2510" max="2510" width="15.3984375" style="1" customWidth="1"/>
    <col min="2511" max="2511" width="12.8984375" style="1" customWidth="1"/>
    <col min="2512" max="2512" width="13.59765625" style="1" customWidth="1"/>
    <col min="2513" max="2513" width="11.59765625" style="1" customWidth="1"/>
    <col min="2514" max="2757" width="9.09765625" style="1"/>
    <col min="2758" max="2758" width="4.59765625" style="1" customWidth="1"/>
    <col min="2759" max="2759" width="15.8984375" style="1" customWidth="1"/>
    <col min="2760" max="2760" width="8" style="1" customWidth="1"/>
    <col min="2761" max="2761" width="16.69921875" style="1" customWidth="1"/>
    <col min="2762" max="2762" width="50.296875" style="1" customWidth="1"/>
    <col min="2763" max="2763" width="17" style="1" customWidth="1"/>
    <col min="2764" max="2764" width="14.59765625" style="1" customWidth="1"/>
    <col min="2765" max="2765" width="29.59765625" style="1" customWidth="1"/>
    <col min="2766" max="2766" width="15.3984375" style="1" customWidth="1"/>
    <col min="2767" max="2767" width="12.8984375" style="1" customWidth="1"/>
    <col min="2768" max="2768" width="13.59765625" style="1" customWidth="1"/>
    <col min="2769" max="2769" width="11.59765625" style="1" customWidth="1"/>
    <col min="2770" max="3013" width="9.09765625" style="1"/>
    <col min="3014" max="3014" width="4.59765625" style="1" customWidth="1"/>
    <col min="3015" max="3015" width="15.8984375" style="1" customWidth="1"/>
    <col min="3016" max="3016" width="8" style="1" customWidth="1"/>
    <col min="3017" max="3017" width="16.69921875" style="1" customWidth="1"/>
    <col min="3018" max="3018" width="50.296875" style="1" customWidth="1"/>
    <col min="3019" max="3019" width="17" style="1" customWidth="1"/>
    <col min="3020" max="3020" width="14.59765625" style="1" customWidth="1"/>
    <col min="3021" max="3021" width="29.59765625" style="1" customWidth="1"/>
    <col min="3022" max="3022" width="15.3984375" style="1" customWidth="1"/>
    <col min="3023" max="3023" width="12.8984375" style="1" customWidth="1"/>
    <col min="3024" max="3024" width="13.59765625" style="1" customWidth="1"/>
    <col min="3025" max="3025" width="11.59765625" style="1" customWidth="1"/>
    <col min="3026" max="3269" width="9.09765625" style="1"/>
    <col min="3270" max="3270" width="4.59765625" style="1" customWidth="1"/>
    <col min="3271" max="3271" width="15.8984375" style="1" customWidth="1"/>
    <col min="3272" max="3272" width="8" style="1" customWidth="1"/>
    <col min="3273" max="3273" width="16.69921875" style="1" customWidth="1"/>
    <col min="3274" max="3274" width="50.296875" style="1" customWidth="1"/>
    <col min="3275" max="3275" width="17" style="1" customWidth="1"/>
    <col min="3276" max="3276" width="14.59765625" style="1" customWidth="1"/>
    <col min="3277" max="3277" width="29.59765625" style="1" customWidth="1"/>
    <col min="3278" max="3278" width="15.3984375" style="1" customWidth="1"/>
    <col min="3279" max="3279" width="12.8984375" style="1" customWidth="1"/>
    <col min="3280" max="3280" width="13.59765625" style="1" customWidth="1"/>
    <col min="3281" max="3281" width="11.59765625" style="1" customWidth="1"/>
    <col min="3282" max="3525" width="9.09765625" style="1"/>
    <col min="3526" max="3526" width="4.59765625" style="1" customWidth="1"/>
    <col min="3527" max="3527" width="15.8984375" style="1" customWidth="1"/>
    <col min="3528" max="3528" width="8" style="1" customWidth="1"/>
    <col min="3529" max="3529" width="16.69921875" style="1" customWidth="1"/>
    <col min="3530" max="3530" width="50.296875" style="1" customWidth="1"/>
    <col min="3531" max="3531" width="17" style="1" customWidth="1"/>
    <col min="3532" max="3532" width="14.59765625" style="1" customWidth="1"/>
    <col min="3533" max="3533" width="29.59765625" style="1" customWidth="1"/>
    <col min="3534" max="3534" width="15.3984375" style="1" customWidth="1"/>
    <col min="3535" max="3535" width="12.8984375" style="1" customWidth="1"/>
    <col min="3536" max="3536" width="13.59765625" style="1" customWidth="1"/>
    <col min="3537" max="3537" width="11.59765625" style="1" customWidth="1"/>
    <col min="3538" max="3781" width="9.09765625" style="1"/>
    <col min="3782" max="3782" width="4.59765625" style="1" customWidth="1"/>
    <col min="3783" max="3783" width="15.8984375" style="1" customWidth="1"/>
    <col min="3784" max="3784" width="8" style="1" customWidth="1"/>
    <col min="3785" max="3785" width="16.69921875" style="1" customWidth="1"/>
    <col min="3786" max="3786" width="50.296875" style="1" customWidth="1"/>
    <col min="3787" max="3787" width="17" style="1" customWidth="1"/>
    <col min="3788" max="3788" width="14.59765625" style="1" customWidth="1"/>
    <col min="3789" max="3789" width="29.59765625" style="1" customWidth="1"/>
    <col min="3790" max="3790" width="15.3984375" style="1" customWidth="1"/>
    <col min="3791" max="3791" width="12.8984375" style="1" customWidth="1"/>
    <col min="3792" max="3792" width="13.59765625" style="1" customWidth="1"/>
    <col min="3793" max="3793" width="11.59765625" style="1" customWidth="1"/>
    <col min="3794" max="4037" width="9.09765625" style="1"/>
    <col min="4038" max="4038" width="4.59765625" style="1" customWidth="1"/>
    <col min="4039" max="4039" width="15.8984375" style="1" customWidth="1"/>
    <col min="4040" max="4040" width="8" style="1" customWidth="1"/>
    <col min="4041" max="4041" width="16.69921875" style="1" customWidth="1"/>
    <col min="4042" max="4042" width="50.296875" style="1" customWidth="1"/>
    <col min="4043" max="4043" width="17" style="1" customWidth="1"/>
    <col min="4044" max="4044" width="14.59765625" style="1" customWidth="1"/>
    <col min="4045" max="4045" width="29.59765625" style="1" customWidth="1"/>
    <col min="4046" max="4046" width="15.3984375" style="1" customWidth="1"/>
    <col min="4047" max="4047" width="12.8984375" style="1" customWidth="1"/>
    <col min="4048" max="4048" width="13.59765625" style="1" customWidth="1"/>
    <col min="4049" max="4049" width="11.59765625" style="1" customWidth="1"/>
    <col min="4050" max="4293" width="9.09765625" style="1"/>
    <col min="4294" max="4294" width="4.59765625" style="1" customWidth="1"/>
    <col min="4295" max="4295" width="15.8984375" style="1" customWidth="1"/>
    <col min="4296" max="4296" width="8" style="1" customWidth="1"/>
    <col min="4297" max="4297" width="16.69921875" style="1" customWidth="1"/>
    <col min="4298" max="4298" width="50.296875" style="1" customWidth="1"/>
    <col min="4299" max="4299" width="17" style="1" customWidth="1"/>
    <col min="4300" max="4300" width="14.59765625" style="1" customWidth="1"/>
    <col min="4301" max="4301" width="29.59765625" style="1" customWidth="1"/>
    <col min="4302" max="4302" width="15.3984375" style="1" customWidth="1"/>
    <col min="4303" max="4303" width="12.8984375" style="1" customWidth="1"/>
    <col min="4304" max="4304" width="13.59765625" style="1" customWidth="1"/>
    <col min="4305" max="4305" width="11.59765625" style="1" customWidth="1"/>
    <col min="4306" max="4549" width="9.09765625" style="1"/>
    <col min="4550" max="4550" width="4.59765625" style="1" customWidth="1"/>
    <col min="4551" max="4551" width="15.8984375" style="1" customWidth="1"/>
    <col min="4552" max="4552" width="8" style="1" customWidth="1"/>
    <col min="4553" max="4553" width="16.69921875" style="1" customWidth="1"/>
    <col min="4554" max="4554" width="50.296875" style="1" customWidth="1"/>
    <col min="4555" max="4555" width="17" style="1" customWidth="1"/>
    <col min="4556" max="4556" width="14.59765625" style="1" customWidth="1"/>
    <col min="4557" max="4557" width="29.59765625" style="1" customWidth="1"/>
    <col min="4558" max="4558" width="15.3984375" style="1" customWidth="1"/>
    <col min="4559" max="4559" width="12.8984375" style="1" customWidth="1"/>
    <col min="4560" max="4560" width="13.59765625" style="1" customWidth="1"/>
    <col min="4561" max="4561" width="11.59765625" style="1" customWidth="1"/>
    <col min="4562" max="4805" width="9.09765625" style="1"/>
    <col min="4806" max="4806" width="4.59765625" style="1" customWidth="1"/>
    <col min="4807" max="4807" width="15.8984375" style="1" customWidth="1"/>
    <col min="4808" max="4808" width="8" style="1" customWidth="1"/>
    <col min="4809" max="4809" width="16.69921875" style="1" customWidth="1"/>
    <col min="4810" max="4810" width="50.296875" style="1" customWidth="1"/>
    <col min="4811" max="4811" width="17" style="1" customWidth="1"/>
    <col min="4812" max="4812" width="14.59765625" style="1" customWidth="1"/>
    <col min="4813" max="4813" width="29.59765625" style="1" customWidth="1"/>
    <col min="4814" max="4814" width="15.3984375" style="1" customWidth="1"/>
    <col min="4815" max="4815" width="12.8984375" style="1" customWidth="1"/>
    <col min="4816" max="4816" width="13.59765625" style="1" customWidth="1"/>
    <col min="4817" max="4817" width="11.59765625" style="1" customWidth="1"/>
    <col min="4818" max="5061" width="9.09765625" style="1"/>
    <col min="5062" max="5062" width="4.59765625" style="1" customWidth="1"/>
    <col min="5063" max="5063" width="15.8984375" style="1" customWidth="1"/>
    <col min="5064" max="5064" width="8" style="1" customWidth="1"/>
    <col min="5065" max="5065" width="16.69921875" style="1" customWidth="1"/>
    <col min="5066" max="5066" width="50.296875" style="1" customWidth="1"/>
    <col min="5067" max="5067" width="17" style="1" customWidth="1"/>
    <col min="5068" max="5068" width="14.59765625" style="1" customWidth="1"/>
    <col min="5069" max="5069" width="29.59765625" style="1" customWidth="1"/>
    <col min="5070" max="5070" width="15.3984375" style="1" customWidth="1"/>
    <col min="5071" max="5071" width="12.8984375" style="1" customWidth="1"/>
    <col min="5072" max="5072" width="13.59765625" style="1" customWidth="1"/>
    <col min="5073" max="5073" width="11.59765625" style="1" customWidth="1"/>
    <col min="5074" max="5317" width="9.09765625" style="1"/>
    <col min="5318" max="5318" width="4.59765625" style="1" customWidth="1"/>
    <col min="5319" max="5319" width="15.8984375" style="1" customWidth="1"/>
    <col min="5320" max="5320" width="8" style="1" customWidth="1"/>
    <col min="5321" max="5321" width="16.69921875" style="1" customWidth="1"/>
    <col min="5322" max="5322" width="50.296875" style="1" customWidth="1"/>
    <col min="5323" max="5323" width="17" style="1" customWidth="1"/>
    <col min="5324" max="5324" width="14.59765625" style="1" customWidth="1"/>
    <col min="5325" max="5325" width="29.59765625" style="1" customWidth="1"/>
    <col min="5326" max="5326" width="15.3984375" style="1" customWidth="1"/>
    <col min="5327" max="5327" width="12.8984375" style="1" customWidth="1"/>
    <col min="5328" max="5328" width="13.59765625" style="1" customWidth="1"/>
    <col min="5329" max="5329" width="11.59765625" style="1" customWidth="1"/>
    <col min="5330" max="5573" width="9.09765625" style="1"/>
    <col min="5574" max="5574" width="4.59765625" style="1" customWidth="1"/>
    <col min="5575" max="5575" width="15.8984375" style="1" customWidth="1"/>
    <col min="5576" max="5576" width="8" style="1" customWidth="1"/>
    <col min="5577" max="5577" width="16.69921875" style="1" customWidth="1"/>
    <col min="5578" max="5578" width="50.296875" style="1" customWidth="1"/>
    <col min="5579" max="5579" width="17" style="1" customWidth="1"/>
    <col min="5580" max="5580" width="14.59765625" style="1" customWidth="1"/>
    <col min="5581" max="5581" width="29.59765625" style="1" customWidth="1"/>
    <col min="5582" max="5582" width="15.3984375" style="1" customWidth="1"/>
    <col min="5583" max="5583" width="12.8984375" style="1" customWidth="1"/>
    <col min="5584" max="5584" width="13.59765625" style="1" customWidth="1"/>
    <col min="5585" max="5585" width="11.59765625" style="1" customWidth="1"/>
    <col min="5586" max="5829" width="9.09765625" style="1"/>
    <col min="5830" max="5830" width="4.59765625" style="1" customWidth="1"/>
    <col min="5831" max="5831" width="15.8984375" style="1" customWidth="1"/>
    <col min="5832" max="5832" width="8" style="1" customWidth="1"/>
    <col min="5833" max="5833" width="16.69921875" style="1" customWidth="1"/>
    <col min="5834" max="5834" width="50.296875" style="1" customWidth="1"/>
    <col min="5835" max="5835" width="17" style="1" customWidth="1"/>
    <col min="5836" max="5836" width="14.59765625" style="1" customWidth="1"/>
    <col min="5837" max="5837" width="29.59765625" style="1" customWidth="1"/>
    <col min="5838" max="5838" width="15.3984375" style="1" customWidth="1"/>
    <col min="5839" max="5839" width="12.8984375" style="1" customWidth="1"/>
    <col min="5840" max="5840" width="13.59765625" style="1" customWidth="1"/>
    <col min="5841" max="5841" width="11.59765625" style="1" customWidth="1"/>
    <col min="5842" max="6085" width="9.09765625" style="1"/>
    <col min="6086" max="6086" width="4.59765625" style="1" customWidth="1"/>
    <col min="6087" max="6087" width="15.8984375" style="1" customWidth="1"/>
    <col min="6088" max="6088" width="8" style="1" customWidth="1"/>
    <col min="6089" max="6089" width="16.69921875" style="1" customWidth="1"/>
    <col min="6090" max="6090" width="50.296875" style="1" customWidth="1"/>
    <col min="6091" max="6091" width="17" style="1" customWidth="1"/>
    <col min="6092" max="6092" width="14.59765625" style="1" customWidth="1"/>
    <col min="6093" max="6093" width="29.59765625" style="1" customWidth="1"/>
    <col min="6094" max="6094" width="15.3984375" style="1" customWidth="1"/>
    <col min="6095" max="6095" width="12.8984375" style="1" customWidth="1"/>
    <col min="6096" max="6096" width="13.59765625" style="1" customWidth="1"/>
    <col min="6097" max="6097" width="11.59765625" style="1" customWidth="1"/>
    <col min="6098" max="6341" width="9.09765625" style="1"/>
    <col min="6342" max="6342" width="4.59765625" style="1" customWidth="1"/>
    <col min="6343" max="6343" width="15.8984375" style="1" customWidth="1"/>
    <col min="6344" max="6344" width="8" style="1" customWidth="1"/>
    <col min="6345" max="6345" width="16.69921875" style="1" customWidth="1"/>
    <col min="6346" max="6346" width="50.296875" style="1" customWidth="1"/>
    <col min="6347" max="6347" width="17" style="1" customWidth="1"/>
    <col min="6348" max="6348" width="14.59765625" style="1" customWidth="1"/>
    <col min="6349" max="6349" width="29.59765625" style="1" customWidth="1"/>
    <col min="6350" max="6350" width="15.3984375" style="1" customWidth="1"/>
    <col min="6351" max="6351" width="12.8984375" style="1" customWidth="1"/>
    <col min="6352" max="6352" width="13.59765625" style="1" customWidth="1"/>
    <col min="6353" max="6353" width="11.59765625" style="1" customWidth="1"/>
    <col min="6354" max="6597" width="9.09765625" style="1"/>
    <col min="6598" max="6598" width="4.59765625" style="1" customWidth="1"/>
    <col min="6599" max="6599" width="15.8984375" style="1" customWidth="1"/>
    <col min="6600" max="6600" width="8" style="1" customWidth="1"/>
    <col min="6601" max="6601" width="16.69921875" style="1" customWidth="1"/>
    <col min="6602" max="6602" width="50.296875" style="1" customWidth="1"/>
    <col min="6603" max="6603" width="17" style="1" customWidth="1"/>
    <col min="6604" max="6604" width="14.59765625" style="1" customWidth="1"/>
    <col min="6605" max="6605" width="29.59765625" style="1" customWidth="1"/>
    <col min="6606" max="6606" width="15.3984375" style="1" customWidth="1"/>
    <col min="6607" max="6607" width="12.8984375" style="1" customWidth="1"/>
    <col min="6608" max="6608" width="13.59765625" style="1" customWidth="1"/>
    <col min="6609" max="6609" width="11.59765625" style="1" customWidth="1"/>
    <col min="6610" max="6853" width="9.09765625" style="1"/>
    <col min="6854" max="6854" width="4.59765625" style="1" customWidth="1"/>
    <col min="6855" max="6855" width="15.8984375" style="1" customWidth="1"/>
    <col min="6856" max="6856" width="8" style="1" customWidth="1"/>
    <col min="6857" max="6857" width="16.69921875" style="1" customWidth="1"/>
    <col min="6858" max="6858" width="50.296875" style="1" customWidth="1"/>
    <col min="6859" max="6859" width="17" style="1" customWidth="1"/>
    <col min="6860" max="6860" width="14.59765625" style="1" customWidth="1"/>
    <col min="6861" max="6861" width="29.59765625" style="1" customWidth="1"/>
    <col min="6862" max="6862" width="15.3984375" style="1" customWidth="1"/>
    <col min="6863" max="6863" width="12.8984375" style="1" customWidth="1"/>
    <col min="6864" max="6864" width="13.59765625" style="1" customWidth="1"/>
    <col min="6865" max="6865" width="11.59765625" style="1" customWidth="1"/>
    <col min="6866" max="7109" width="9.09765625" style="1"/>
    <col min="7110" max="7110" width="4.59765625" style="1" customWidth="1"/>
    <col min="7111" max="7111" width="15.8984375" style="1" customWidth="1"/>
    <col min="7112" max="7112" width="8" style="1" customWidth="1"/>
    <col min="7113" max="7113" width="16.69921875" style="1" customWidth="1"/>
    <col min="7114" max="7114" width="50.296875" style="1" customWidth="1"/>
    <col min="7115" max="7115" width="17" style="1" customWidth="1"/>
    <col min="7116" max="7116" width="14.59765625" style="1" customWidth="1"/>
    <col min="7117" max="7117" width="29.59765625" style="1" customWidth="1"/>
    <col min="7118" max="7118" width="15.3984375" style="1" customWidth="1"/>
    <col min="7119" max="7119" width="12.8984375" style="1" customWidth="1"/>
    <col min="7120" max="7120" width="13.59765625" style="1" customWidth="1"/>
    <col min="7121" max="7121" width="11.59765625" style="1" customWidth="1"/>
    <col min="7122" max="7365" width="9.09765625" style="1"/>
    <col min="7366" max="7366" width="4.59765625" style="1" customWidth="1"/>
    <col min="7367" max="7367" width="15.8984375" style="1" customWidth="1"/>
    <col min="7368" max="7368" width="8" style="1" customWidth="1"/>
    <col min="7369" max="7369" width="16.69921875" style="1" customWidth="1"/>
    <col min="7370" max="7370" width="50.296875" style="1" customWidth="1"/>
    <col min="7371" max="7371" width="17" style="1" customWidth="1"/>
    <col min="7372" max="7372" width="14.59765625" style="1" customWidth="1"/>
    <col min="7373" max="7373" width="29.59765625" style="1" customWidth="1"/>
    <col min="7374" max="7374" width="15.3984375" style="1" customWidth="1"/>
    <col min="7375" max="7375" width="12.8984375" style="1" customWidth="1"/>
    <col min="7376" max="7376" width="13.59765625" style="1" customWidth="1"/>
    <col min="7377" max="7377" width="11.59765625" style="1" customWidth="1"/>
    <col min="7378" max="7621" width="9.09765625" style="1"/>
    <col min="7622" max="7622" width="4.59765625" style="1" customWidth="1"/>
    <col min="7623" max="7623" width="15.8984375" style="1" customWidth="1"/>
    <col min="7624" max="7624" width="8" style="1" customWidth="1"/>
    <col min="7625" max="7625" width="16.69921875" style="1" customWidth="1"/>
    <col min="7626" max="7626" width="50.296875" style="1" customWidth="1"/>
    <col min="7627" max="7627" width="17" style="1" customWidth="1"/>
    <col min="7628" max="7628" width="14.59765625" style="1" customWidth="1"/>
    <col min="7629" max="7629" width="29.59765625" style="1" customWidth="1"/>
    <col min="7630" max="7630" width="15.3984375" style="1" customWidth="1"/>
    <col min="7631" max="7631" width="12.8984375" style="1" customWidth="1"/>
    <col min="7632" max="7632" width="13.59765625" style="1" customWidth="1"/>
    <col min="7633" max="7633" width="11.59765625" style="1" customWidth="1"/>
    <col min="7634" max="7877" width="9.09765625" style="1"/>
    <col min="7878" max="7878" width="4.59765625" style="1" customWidth="1"/>
    <col min="7879" max="7879" width="15.8984375" style="1" customWidth="1"/>
    <col min="7880" max="7880" width="8" style="1" customWidth="1"/>
    <col min="7881" max="7881" width="16.69921875" style="1" customWidth="1"/>
    <col min="7882" max="7882" width="50.296875" style="1" customWidth="1"/>
    <col min="7883" max="7883" width="17" style="1" customWidth="1"/>
    <col min="7884" max="7884" width="14.59765625" style="1" customWidth="1"/>
    <col min="7885" max="7885" width="29.59765625" style="1" customWidth="1"/>
    <col min="7886" max="7886" width="15.3984375" style="1" customWidth="1"/>
    <col min="7887" max="7887" width="12.8984375" style="1" customWidth="1"/>
    <col min="7888" max="7888" width="13.59765625" style="1" customWidth="1"/>
    <col min="7889" max="7889" width="11.59765625" style="1" customWidth="1"/>
    <col min="7890" max="8133" width="9.09765625" style="1"/>
    <col min="8134" max="8134" width="4.59765625" style="1" customWidth="1"/>
    <col min="8135" max="8135" width="15.8984375" style="1" customWidth="1"/>
    <col min="8136" max="8136" width="8" style="1" customWidth="1"/>
    <col min="8137" max="8137" width="16.69921875" style="1" customWidth="1"/>
    <col min="8138" max="8138" width="50.296875" style="1" customWidth="1"/>
    <col min="8139" max="8139" width="17" style="1" customWidth="1"/>
    <col min="8140" max="8140" width="14.59765625" style="1" customWidth="1"/>
    <col min="8141" max="8141" width="29.59765625" style="1" customWidth="1"/>
    <col min="8142" max="8142" width="15.3984375" style="1" customWidth="1"/>
    <col min="8143" max="8143" width="12.8984375" style="1" customWidth="1"/>
    <col min="8144" max="8144" width="13.59765625" style="1" customWidth="1"/>
    <col min="8145" max="8145" width="11.59765625" style="1" customWidth="1"/>
    <col min="8146" max="8389" width="9.09765625" style="1"/>
    <col min="8390" max="8390" width="4.59765625" style="1" customWidth="1"/>
    <col min="8391" max="8391" width="15.8984375" style="1" customWidth="1"/>
    <col min="8392" max="8392" width="8" style="1" customWidth="1"/>
    <col min="8393" max="8393" width="16.69921875" style="1" customWidth="1"/>
    <col min="8394" max="8394" width="50.296875" style="1" customWidth="1"/>
    <col min="8395" max="8395" width="17" style="1" customWidth="1"/>
    <col min="8396" max="8396" width="14.59765625" style="1" customWidth="1"/>
    <col min="8397" max="8397" width="29.59765625" style="1" customWidth="1"/>
    <col min="8398" max="8398" width="15.3984375" style="1" customWidth="1"/>
    <col min="8399" max="8399" width="12.8984375" style="1" customWidth="1"/>
    <col min="8400" max="8400" width="13.59765625" style="1" customWidth="1"/>
    <col min="8401" max="8401" width="11.59765625" style="1" customWidth="1"/>
    <col min="8402" max="8645" width="9.09765625" style="1"/>
    <col min="8646" max="8646" width="4.59765625" style="1" customWidth="1"/>
    <col min="8647" max="8647" width="15.8984375" style="1" customWidth="1"/>
    <col min="8648" max="8648" width="8" style="1" customWidth="1"/>
    <col min="8649" max="8649" width="16.69921875" style="1" customWidth="1"/>
    <col min="8650" max="8650" width="50.296875" style="1" customWidth="1"/>
    <col min="8651" max="8651" width="17" style="1" customWidth="1"/>
    <col min="8652" max="8652" width="14.59765625" style="1" customWidth="1"/>
    <col min="8653" max="8653" width="29.59765625" style="1" customWidth="1"/>
    <col min="8654" max="8654" width="15.3984375" style="1" customWidth="1"/>
    <col min="8655" max="8655" width="12.8984375" style="1" customWidth="1"/>
    <col min="8656" max="8656" width="13.59765625" style="1" customWidth="1"/>
    <col min="8657" max="8657" width="11.59765625" style="1" customWidth="1"/>
    <col min="8658" max="8901" width="9.09765625" style="1"/>
    <col min="8902" max="8902" width="4.59765625" style="1" customWidth="1"/>
    <col min="8903" max="8903" width="15.8984375" style="1" customWidth="1"/>
    <col min="8904" max="8904" width="8" style="1" customWidth="1"/>
    <col min="8905" max="8905" width="16.69921875" style="1" customWidth="1"/>
    <col min="8906" max="8906" width="50.296875" style="1" customWidth="1"/>
    <col min="8907" max="8907" width="17" style="1" customWidth="1"/>
    <col min="8908" max="8908" width="14.59765625" style="1" customWidth="1"/>
    <col min="8909" max="8909" width="29.59765625" style="1" customWidth="1"/>
    <col min="8910" max="8910" width="15.3984375" style="1" customWidth="1"/>
    <col min="8911" max="8911" width="12.8984375" style="1" customWidth="1"/>
    <col min="8912" max="8912" width="13.59765625" style="1" customWidth="1"/>
    <col min="8913" max="8913" width="11.59765625" style="1" customWidth="1"/>
    <col min="8914" max="9157" width="9.09765625" style="1"/>
    <col min="9158" max="9158" width="4.59765625" style="1" customWidth="1"/>
    <col min="9159" max="9159" width="15.8984375" style="1" customWidth="1"/>
    <col min="9160" max="9160" width="8" style="1" customWidth="1"/>
    <col min="9161" max="9161" width="16.69921875" style="1" customWidth="1"/>
    <col min="9162" max="9162" width="50.296875" style="1" customWidth="1"/>
    <col min="9163" max="9163" width="17" style="1" customWidth="1"/>
    <col min="9164" max="9164" width="14.59765625" style="1" customWidth="1"/>
    <col min="9165" max="9165" width="29.59765625" style="1" customWidth="1"/>
    <col min="9166" max="9166" width="15.3984375" style="1" customWidth="1"/>
    <col min="9167" max="9167" width="12.8984375" style="1" customWidth="1"/>
    <col min="9168" max="9168" width="13.59765625" style="1" customWidth="1"/>
    <col min="9169" max="9169" width="11.59765625" style="1" customWidth="1"/>
    <col min="9170" max="9413" width="9.09765625" style="1"/>
    <col min="9414" max="9414" width="4.59765625" style="1" customWidth="1"/>
    <col min="9415" max="9415" width="15.8984375" style="1" customWidth="1"/>
    <col min="9416" max="9416" width="8" style="1" customWidth="1"/>
    <col min="9417" max="9417" width="16.69921875" style="1" customWidth="1"/>
    <col min="9418" max="9418" width="50.296875" style="1" customWidth="1"/>
    <col min="9419" max="9419" width="17" style="1" customWidth="1"/>
    <col min="9420" max="9420" width="14.59765625" style="1" customWidth="1"/>
    <col min="9421" max="9421" width="29.59765625" style="1" customWidth="1"/>
    <col min="9422" max="9422" width="15.3984375" style="1" customWidth="1"/>
    <col min="9423" max="9423" width="12.8984375" style="1" customWidth="1"/>
    <col min="9424" max="9424" width="13.59765625" style="1" customWidth="1"/>
    <col min="9425" max="9425" width="11.59765625" style="1" customWidth="1"/>
    <col min="9426" max="9669" width="9.09765625" style="1"/>
    <col min="9670" max="9670" width="4.59765625" style="1" customWidth="1"/>
    <col min="9671" max="9671" width="15.8984375" style="1" customWidth="1"/>
    <col min="9672" max="9672" width="8" style="1" customWidth="1"/>
    <col min="9673" max="9673" width="16.69921875" style="1" customWidth="1"/>
    <col min="9674" max="9674" width="50.296875" style="1" customWidth="1"/>
    <col min="9675" max="9675" width="17" style="1" customWidth="1"/>
    <col min="9676" max="9676" width="14.59765625" style="1" customWidth="1"/>
    <col min="9677" max="9677" width="29.59765625" style="1" customWidth="1"/>
    <col min="9678" max="9678" width="15.3984375" style="1" customWidth="1"/>
    <col min="9679" max="9679" width="12.8984375" style="1" customWidth="1"/>
    <col min="9680" max="9680" width="13.59765625" style="1" customWidth="1"/>
    <col min="9681" max="9681" width="11.59765625" style="1" customWidth="1"/>
    <col min="9682" max="9925" width="9.09765625" style="1"/>
    <col min="9926" max="9926" width="4.59765625" style="1" customWidth="1"/>
    <col min="9927" max="9927" width="15.8984375" style="1" customWidth="1"/>
    <col min="9928" max="9928" width="8" style="1" customWidth="1"/>
    <col min="9929" max="9929" width="16.69921875" style="1" customWidth="1"/>
    <col min="9930" max="9930" width="50.296875" style="1" customWidth="1"/>
    <col min="9931" max="9931" width="17" style="1" customWidth="1"/>
    <col min="9932" max="9932" width="14.59765625" style="1" customWidth="1"/>
    <col min="9933" max="9933" width="29.59765625" style="1" customWidth="1"/>
    <col min="9934" max="9934" width="15.3984375" style="1" customWidth="1"/>
    <col min="9935" max="9935" width="12.8984375" style="1" customWidth="1"/>
    <col min="9936" max="9936" width="13.59765625" style="1" customWidth="1"/>
    <col min="9937" max="9937" width="11.59765625" style="1" customWidth="1"/>
    <col min="9938" max="10181" width="9.09765625" style="1"/>
    <col min="10182" max="10182" width="4.59765625" style="1" customWidth="1"/>
    <col min="10183" max="10183" width="15.8984375" style="1" customWidth="1"/>
    <col min="10184" max="10184" width="8" style="1" customWidth="1"/>
    <col min="10185" max="10185" width="16.69921875" style="1" customWidth="1"/>
    <col min="10186" max="10186" width="50.296875" style="1" customWidth="1"/>
    <col min="10187" max="10187" width="17" style="1" customWidth="1"/>
    <col min="10188" max="10188" width="14.59765625" style="1" customWidth="1"/>
    <col min="10189" max="10189" width="29.59765625" style="1" customWidth="1"/>
    <col min="10190" max="10190" width="15.3984375" style="1" customWidth="1"/>
    <col min="10191" max="10191" width="12.8984375" style="1" customWidth="1"/>
    <col min="10192" max="10192" width="13.59765625" style="1" customWidth="1"/>
    <col min="10193" max="10193" width="11.59765625" style="1" customWidth="1"/>
    <col min="10194" max="10437" width="9.09765625" style="1"/>
    <col min="10438" max="10438" width="4.59765625" style="1" customWidth="1"/>
    <col min="10439" max="10439" width="15.8984375" style="1" customWidth="1"/>
    <col min="10440" max="10440" width="8" style="1" customWidth="1"/>
    <col min="10441" max="10441" width="16.69921875" style="1" customWidth="1"/>
    <col min="10442" max="10442" width="50.296875" style="1" customWidth="1"/>
    <col min="10443" max="10443" width="17" style="1" customWidth="1"/>
    <col min="10444" max="10444" width="14.59765625" style="1" customWidth="1"/>
    <col min="10445" max="10445" width="29.59765625" style="1" customWidth="1"/>
    <col min="10446" max="10446" width="15.3984375" style="1" customWidth="1"/>
    <col min="10447" max="10447" width="12.8984375" style="1" customWidth="1"/>
    <col min="10448" max="10448" width="13.59765625" style="1" customWidth="1"/>
    <col min="10449" max="10449" width="11.59765625" style="1" customWidth="1"/>
    <col min="10450" max="10693" width="9.09765625" style="1"/>
    <col min="10694" max="10694" width="4.59765625" style="1" customWidth="1"/>
    <col min="10695" max="10695" width="15.8984375" style="1" customWidth="1"/>
    <col min="10696" max="10696" width="8" style="1" customWidth="1"/>
    <col min="10697" max="10697" width="16.69921875" style="1" customWidth="1"/>
    <col min="10698" max="10698" width="50.296875" style="1" customWidth="1"/>
    <col min="10699" max="10699" width="17" style="1" customWidth="1"/>
    <col min="10700" max="10700" width="14.59765625" style="1" customWidth="1"/>
    <col min="10701" max="10701" width="29.59765625" style="1" customWidth="1"/>
    <col min="10702" max="10702" width="15.3984375" style="1" customWidth="1"/>
    <col min="10703" max="10703" width="12.8984375" style="1" customWidth="1"/>
    <col min="10704" max="10704" width="13.59765625" style="1" customWidth="1"/>
    <col min="10705" max="10705" width="11.59765625" style="1" customWidth="1"/>
    <col min="10706" max="10949" width="9.09765625" style="1"/>
    <col min="10950" max="10950" width="4.59765625" style="1" customWidth="1"/>
    <col min="10951" max="10951" width="15.8984375" style="1" customWidth="1"/>
    <col min="10952" max="10952" width="8" style="1" customWidth="1"/>
    <col min="10953" max="10953" width="16.69921875" style="1" customWidth="1"/>
    <col min="10954" max="10954" width="50.296875" style="1" customWidth="1"/>
    <col min="10955" max="10955" width="17" style="1" customWidth="1"/>
    <col min="10956" max="10956" width="14.59765625" style="1" customWidth="1"/>
    <col min="10957" max="10957" width="29.59765625" style="1" customWidth="1"/>
    <col min="10958" max="10958" width="15.3984375" style="1" customWidth="1"/>
    <col min="10959" max="10959" width="12.8984375" style="1" customWidth="1"/>
    <col min="10960" max="10960" width="13.59765625" style="1" customWidth="1"/>
    <col min="10961" max="10961" width="11.59765625" style="1" customWidth="1"/>
    <col min="10962" max="11205" width="9.09765625" style="1"/>
    <col min="11206" max="11206" width="4.59765625" style="1" customWidth="1"/>
    <col min="11207" max="11207" width="15.8984375" style="1" customWidth="1"/>
    <col min="11208" max="11208" width="8" style="1" customWidth="1"/>
    <col min="11209" max="11209" width="16.69921875" style="1" customWidth="1"/>
    <col min="11210" max="11210" width="50.296875" style="1" customWidth="1"/>
    <col min="11211" max="11211" width="17" style="1" customWidth="1"/>
    <col min="11212" max="11212" width="14.59765625" style="1" customWidth="1"/>
    <col min="11213" max="11213" width="29.59765625" style="1" customWidth="1"/>
    <col min="11214" max="11214" width="15.3984375" style="1" customWidth="1"/>
    <col min="11215" max="11215" width="12.8984375" style="1" customWidth="1"/>
    <col min="11216" max="11216" width="13.59765625" style="1" customWidth="1"/>
    <col min="11217" max="11217" width="11.59765625" style="1" customWidth="1"/>
    <col min="11218" max="11461" width="9.09765625" style="1"/>
    <col min="11462" max="11462" width="4.59765625" style="1" customWidth="1"/>
    <col min="11463" max="11463" width="15.8984375" style="1" customWidth="1"/>
    <col min="11464" max="11464" width="8" style="1" customWidth="1"/>
    <col min="11465" max="11465" width="16.69921875" style="1" customWidth="1"/>
    <col min="11466" max="11466" width="50.296875" style="1" customWidth="1"/>
    <col min="11467" max="11467" width="17" style="1" customWidth="1"/>
    <col min="11468" max="11468" width="14.59765625" style="1" customWidth="1"/>
    <col min="11469" max="11469" width="29.59765625" style="1" customWidth="1"/>
    <col min="11470" max="11470" width="15.3984375" style="1" customWidth="1"/>
    <col min="11471" max="11471" width="12.8984375" style="1" customWidth="1"/>
    <col min="11472" max="11472" width="13.59765625" style="1" customWidth="1"/>
    <col min="11473" max="11473" width="11.59765625" style="1" customWidth="1"/>
    <col min="11474" max="11717" width="9.09765625" style="1"/>
    <col min="11718" max="11718" width="4.59765625" style="1" customWidth="1"/>
    <col min="11719" max="11719" width="15.8984375" style="1" customWidth="1"/>
    <col min="11720" max="11720" width="8" style="1" customWidth="1"/>
    <col min="11721" max="11721" width="16.69921875" style="1" customWidth="1"/>
    <col min="11722" max="11722" width="50.296875" style="1" customWidth="1"/>
    <col min="11723" max="11723" width="17" style="1" customWidth="1"/>
    <col min="11724" max="11724" width="14.59765625" style="1" customWidth="1"/>
    <col min="11725" max="11725" width="29.59765625" style="1" customWidth="1"/>
    <col min="11726" max="11726" width="15.3984375" style="1" customWidth="1"/>
    <col min="11727" max="11727" width="12.8984375" style="1" customWidth="1"/>
    <col min="11728" max="11728" width="13.59765625" style="1" customWidth="1"/>
    <col min="11729" max="11729" width="11.59765625" style="1" customWidth="1"/>
    <col min="11730" max="11973" width="9.09765625" style="1"/>
    <col min="11974" max="11974" width="4.59765625" style="1" customWidth="1"/>
    <col min="11975" max="11975" width="15.8984375" style="1" customWidth="1"/>
    <col min="11976" max="11976" width="8" style="1" customWidth="1"/>
    <col min="11977" max="11977" width="16.69921875" style="1" customWidth="1"/>
    <col min="11978" max="11978" width="50.296875" style="1" customWidth="1"/>
    <col min="11979" max="11979" width="17" style="1" customWidth="1"/>
    <col min="11980" max="11980" width="14.59765625" style="1" customWidth="1"/>
    <col min="11981" max="11981" width="29.59765625" style="1" customWidth="1"/>
    <col min="11982" max="11982" width="15.3984375" style="1" customWidth="1"/>
    <col min="11983" max="11983" width="12.8984375" style="1" customWidth="1"/>
    <col min="11984" max="11984" width="13.59765625" style="1" customWidth="1"/>
    <col min="11985" max="11985" width="11.59765625" style="1" customWidth="1"/>
    <col min="11986" max="12229" width="9.09765625" style="1"/>
    <col min="12230" max="12230" width="4.59765625" style="1" customWidth="1"/>
    <col min="12231" max="12231" width="15.8984375" style="1" customWidth="1"/>
    <col min="12232" max="12232" width="8" style="1" customWidth="1"/>
    <col min="12233" max="12233" width="16.69921875" style="1" customWidth="1"/>
    <col min="12234" max="12234" width="50.296875" style="1" customWidth="1"/>
    <col min="12235" max="12235" width="17" style="1" customWidth="1"/>
    <col min="12236" max="12236" width="14.59765625" style="1" customWidth="1"/>
    <col min="12237" max="12237" width="29.59765625" style="1" customWidth="1"/>
    <col min="12238" max="12238" width="15.3984375" style="1" customWidth="1"/>
    <col min="12239" max="12239" width="12.8984375" style="1" customWidth="1"/>
    <col min="12240" max="12240" width="13.59765625" style="1" customWidth="1"/>
    <col min="12241" max="12241" width="11.59765625" style="1" customWidth="1"/>
    <col min="12242" max="12485" width="9.09765625" style="1"/>
    <col min="12486" max="12486" width="4.59765625" style="1" customWidth="1"/>
    <col min="12487" max="12487" width="15.8984375" style="1" customWidth="1"/>
    <col min="12488" max="12488" width="8" style="1" customWidth="1"/>
    <col min="12489" max="12489" width="16.69921875" style="1" customWidth="1"/>
    <col min="12490" max="12490" width="50.296875" style="1" customWidth="1"/>
    <col min="12491" max="12491" width="17" style="1" customWidth="1"/>
    <col min="12492" max="12492" width="14.59765625" style="1" customWidth="1"/>
    <col min="12493" max="12493" width="29.59765625" style="1" customWidth="1"/>
    <col min="12494" max="12494" width="15.3984375" style="1" customWidth="1"/>
    <col min="12495" max="12495" width="12.8984375" style="1" customWidth="1"/>
    <col min="12496" max="12496" width="13.59765625" style="1" customWidth="1"/>
    <col min="12497" max="12497" width="11.59765625" style="1" customWidth="1"/>
    <col min="12498" max="12741" width="9.09765625" style="1"/>
    <col min="12742" max="12742" width="4.59765625" style="1" customWidth="1"/>
    <col min="12743" max="12743" width="15.8984375" style="1" customWidth="1"/>
    <col min="12744" max="12744" width="8" style="1" customWidth="1"/>
    <col min="12745" max="12745" width="16.69921875" style="1" customWidth="1"/>
    <col min="12746" max="12746" width="50.296875" style="1" customWidth="1"/>
    <col min="12747" max="12747" width="17" style="1" customWidth="1"/>
    <col min="12748" max="12748" width="14.59765625" style="1" customWidth="1"/>
    <col min="12749" max="12749" width="29.59765625" style="1" customWidth="1"/>
    <col min="12750" max="12750" width="15.3984375" style="1" customWidth="1"/>
    <col min="12751" max="12751" width="12.8984375" style="1" customWidth="1"/>
    <col min="12752" max="12752" width="13.59765625" style="1" customWidth="1"/>
    <col min="12753" max="12753" width="11.59765625" style="1" customWidth="1"/>
    <col min="12754" max="12997" width="9.09765625" style="1"/>
    <col min="12998" max="12998" width="4.59765625" style="1" customWidth="1"/>
    <col min="12999" max="12999" width="15.8984375" style="1" customWidth="1"/>
    <col min="13000" max="13000" width="8" style="1" customWidth="1"/>
    <col min="13001" max="13001" width="16.69921875" style="1" customWidth="1"/>
    <col min="13002" max="13002" width="50.296875" style="1" customWidth="1"/>
    <col min="13003" max="13003" width="17" style="1" customWidth="1"/>
    <col min="13004" max="13004" width="14.59765625" style="1" customWidth="1"/>
    <col min="13005" max="13005" width="29.59765625" style="1" customWidth="1"/>
    <col min="13006" max="13006" width="15.3984375" style="1" customWidth="1"/>
    <col min="13007" max="13007" width="12.8984375" style="1" customWidth="1"/>
    <col min="13008" max="13008" width="13.59765625" style="1" customWidth="1"/>
    <col min="13009" max="13009" width="11.59765625" style="1" customWidth="1"/>
    <col min="13010" max="13253" width="9.09765625" style="1"/>
    <col min="13254" max="13254" width="4.59765625" style="1" customWidth="1"/>
    <col min="13255" max="13255" width="15.8984375" style="1" customWidth="1"/>
    <col min="13256" max="13256" width="8" style="1" customWidth="1"/>
    <col min="13257" max="13257" width="16.69921875" style="1" customWidth="1"/>
    <col min="13258" max="13258" width="50.296875" style="1" customWidth="1"/>
    <col min="13259" max="13259" width="17" style="1" customWidth="1"/>
    <col min="13260" max="13260" width="14.59765625" style="1" customWidth="1"/>
    <col min="13261" max="13261" width="29.59765625" style="1" customWidth="1"/>
    <col min="13262" max="13262" width="15.3984375" style="1" customWidth="1"/>
    <col min="13263" max="13263" width="12.8984375" style="1" customWidth="1"/>
    <col min="13264" max="13264" width="13.59765625" style="1" customWidth="1"/>
    <col min="13265" max="13265" width="11.59765625" style="1" customWidth="1"/>
    <col min="13266" max="13509" width="9.09765625" style="1"/>
    <col min="13510" max="13510" width="4.59765625" style="1" customWidth="1"/>
    <col min="13511" max="13511" width="15.8984375" style="1" customWidth="1"/>
    <col min="13512" max="13512" width="8" style="1" customWidth="1"/>
    <col min="13513" max="13513" width="16.69921875" style="1" customWidth="1"/>
    <col min="13514" max="13514" width="50.296875" style="1" customWidth="1"/>
    <col min="13515" max="13515" width="17" style="1" customWidth="1"/>
    <col min="13516" max="13516" width="14.59765625" style="1" customWidth="1"/>
    <col min="13517" max="13517" width="29.59765625" style="1" customWidth="1"/>
    <col min="13518" max="13518" width="15.3984375" style="1" customWidth="1"/>
    <col min="13519" max="13519" width="12.8984375" style="1" customWidth="1"/>
    <col min="13520" max="13520" width="13.59765625" style="1" customWidth="1"/>
    <col min="13521" max="13521" width="11.59765625" style="1" customWidth="1"/>
    <col min="13522" max="13765" width="9.09765625" style="1"/>
    <col min="13766" max="13766" width="4.59765625" style="1" customWidth="1"/>
    <col min="13767" max="13767" width="15.8984375" style="1" customWidth="1"/>
    <col min="13768" max="13768" width="8" style="1" customWidth="1"/>
    <col min="13769" max="13769" width="16.69921875" style="1" customWidth="1"/>
    <col min="13770" max="13770" width="50.296875" style="1" customWidth="1"/>
    <col min="13771" max="13771" width="17" style="1" customWidth="1"/>
    <col min="13772" max="13772" width="14.59765625" style="1" customWidth="1"/>
    <col min="13773" max="13773" width="29.59765625" style="1" customWidth="1"/>
    <col min="13774" max="13774" width="15.3984375" style="1" customWidth="1"/>
    <col min="13775" max="13775" width="12.8984375" style="1" customWidth="1"/>
    <col min="13776" max="13776" width="13.59765625" style="1" customWidth="1"/>
    <col min="13777" max="13777" width="11.59765625" style="1" customWidth="1"/>
    <col min="13778" max="14021" width="9.09765625" style="1"/>
    <col min="14022" max="14022" width="4.59765625" style="1" customWidth="1"/>
    <col min="14023" max="14023" width="15.8984375" style="1" customWidth="1"/>
    <col min="14024" max="14024" width="8" style="1" customWidth="1"/>
    <col min="14025" max="14025" width="16.69921875" style="1" customWidth="1"/>
    <col min="14026" max="14026" width="50.296875" style="1" customWidth="1"/>
    <col min="14027" max="14027" width="17" style="1" customWidth="1"/>
    <col min="14028" max="14028" width="14.59765625" style="1" customWidth="1"/>
    <col min="14029" max="14029" width="29.59765625" style="1" customWidth="1"/>
    <col min="14030" max="14030" width="15.3984375" style="1" customWidth="1"/>
    <col min="14031" max="14031" width="12.8984375" style="1" customWidth="1"/>
    <col min="14032" max="14032" width="13.59765625" style="1" customWidth="1"/>
    <col min="14033" max="14033" width="11.59765625" style="1" customWidth="1"/>
    <col min="14034" max="14277" width="9.09765625" style="1"/>
    <col min="14278" max="14278" width="4.59765625" style="1" customWidth="1"/>
    <col min="14279" max="14279" width="15.8984375" style="1" customWidth="1"/>
    <col min="14280" max="14280" width="8" style="1" customWidth="1"/>
    <col min="14281" max="14281" width="16.69921875" style="1" customWidth="1"/>
    <col min="14282" max="14282" width="50.296875" style="1" customWidth="1"/>
    <col min="14283" max="14283" width="17" style="1" customWidth="1"/>
    <col min="14284" max="14284" width="14.59765625" style="1" customWidth="1"/>
    <col min="14285" max="14285" width="29.59765625" style="1" customWidth="1"/>
    <col min="14286" max="14286" width="15.3984375" style="1" customWidth="1"/>
    <col min="14287" max="14287" width="12.8984375" style="1" customWidth="1"/>
    <col min="14288" max="14288" width="13.59765625" style="1" customWidth="1"/>
    <col min="14289" max="14289" width="11.59765625" style="1" customWidth="1"/>
    <col min="14290" max="14533" width="9.09765625" style="1"/>
    <col min="14534" max="14534" width="4.59765625" style="1" customWidth="1"/>
    <col min="14535" max="14535" width="15.8984375" style="1" customWidth="1"/>
    <col min="14536" max="14536" width="8" style="1" customWidth="1"/>
    <col min="14537" max="14537" width="16.69921875" style="1" customWidth="1"/>
    <col min="14538" max="14538" width="50.296875" style="1" customWidth="1"/>
    <col min="14539" max="14539" width="17" style="1" customWidth="1"/>
    <col min="14540" max="14540" width="14.59765625" style="1" customWidth="1"/>
    <col min="14541" max="14541" width="29.59765625" style="1" customWidth="1"/>
    <col min="14542" max="14542" width="15.3984375" style="1" customWidth="1"/>
    <col min="14543" max="14543" width="12.8984375" style="1" customWidth="1"/>
    <col min="14544" max="14544" width="13.59765625" style="1" customWidth="1"/>
    <col min="14545" max="14545" width="11.59765625" style="1" customWidth="1"/>
    <col min="14546" max="14789" width="9.09765625" style="1"/>
    <col min="14790" max="14790" width="4.59765625" style="1" customWidth="1"/>
    <col min="14791" max="14791" width="15.8984375" style="1" customWidth="1"/>
    <col min="14792" max="14792" width="8" style="1" customWidth="1"/>
    <col min="14793" max="14793" width="16.69921875" style="1" customWidth="1"/>
    <col min="14794" max="14794" width="50.296875" style="1" customWidth="1"/>
    <col min="14795" max="14795" width="17" style="1" customWidth="1"/>
    <col min="14796" max="14796" width="14.59765625" style="1" customWidth="1"/>
    <col min="14797" max="14797" width="29.59765625" style="1" customWidth="1"/>
    <col min="14798" max="14798" width="15.3984375" style="1" customWidth="1"/>
    <col min="14799" max="14799" width="12.8984375" style="1" customWidth="1"/>
    <col min="14800" max="14800" width="13.59765625" style="1" customWidth="1"/>
    <col min="14801" max="14801" width="11.59765625" style="1" customWidth="1"/>
    <col min="14802" max="15045" width="9.09765625" style="1"/>
    <col min="15046" max="15046" width="4.59765625" style="1" customWidth="1"/>
    <col min="15047" max="15047" width="15.8984375" style="1" customWidth="1"/>
    <col min="15048" max="15048" width="8" style="1" customWidth="1"/>
    <col min="15049" max="15049" width="16.69921875" style="1" customWidth="1"/>
    <col min="15050" max="15050" width="50.296875" style="1" customWidth="1"/>
    <col min="15051" max="15051" width="17" style="1" customWidth="1"/>
    <col min="15052" max="15052" width="14.59765625" style="1" customWidth="1"/>
    <col min="15053" max="15053" width="29.59765625" style="1" customWidth="1"/>
    <col min="15054" max="15054" width="15.3984375" style="1" customWidth="1"/>
    <col min="15055" max="15055" width="12.8984375" style="1" customWidth="1"/>
    <col min="15056" max="15056" width="13.59765625" style="1" customWidth="1"/>
    <col min="15057" max="15057" width="11.59765625" style="1" customWidth="1"/>
    <col min="15058" max="15301" width="9.09765625" style="1"/>
    <col min="15302" max="15302" width="4.59765625" style="1" customWidth="1"/>
    <col min="15303" max="15303" width="15.8984375" style="1" customWidth="1"/>
    <col min="15304" max="15304" width="8" style="1" customWidth="1"/>
    <col min="15305" max="15305" width="16.69921875" style="1" customWidth="1"/>
    <col min="15306" max="15306" width="50.296875" style="1" customWidth="1"/>
    <col min="15307" max="15307" width="17" style="1" customWidth="1"/>
    <col min="15308" max="15308" width="14.59765625" style="1" customWidth="1"/>
    <col min="15309" max="15309" width="29.59765625" style="1" customWidth="1"/>
    <col min="15310" max="15310" width="15.3984375" style="1" customWidth="1"/>
    <col min="15311" max="15311" width="12.8984375" style="1" customWidth="1"/>
    <col min="15312" max="15312" width="13.59765625" style="1" customWidth="1"/>
    <col min="15313" max="15313" width="11.59765625" style="1" customWidth="1"/>
    <col min="15314" max="15557" width="9.09765625" style="1"/>
    <col min="15558" max="15558" width="4.59765625" style="1" customWidth="1"/>
    <col min="15559" max="15559" width="15.8984375" style="1" customWidth="1"/>
    <col min="15560" max="15560" width="8" style="1" customWidth="1"/>
    <col min="15561" max="15561" width="16.69921875" style="1" customWidth="1"/>
    <col min="15562" max="15562" width="50.296875" style="1" customWidth="1"/>
    <col min="15563" max="15563" width="17" style="1" customWidth="1"/>
    <col min="15564" max="15564" width="14.59765625" style="1" customWidth="1"/>
    <col min="15565" max="15565" width="29.59765625" style="1" customWidth="1"/>
    <col min="15566" max="15566" width="15.3984375" style="1" customWidth="1"/>
    <col min="15567" max="15567" width="12.8984375" style="1" customWidth="1"/>
    <col min="15568" max="15568" width="13.59765625" style="1" customWidth="1"/>
    <col min="15569" max="15569" width="11.59765625" style="1" customWidth="1"/>
    <col min="15570" max="15813" width="9.09765625" style="1"/>
    <col min="15814" max="15814" width="4.59765625" style="1" customWidth="1"/>
    <col min="15815" max="15815" width="15.8984375" style="1" customWidth="1"/>
    <col min="15816" max="15816" width="8" style="1" customWidth="1"/>
    <col min="15817" max="15817" width="16.69921875" style="1" customWidth="1"/>
    <col min="15818" max="15818" width="50.296875" style="1" customWidth="1"/>
    <col min="15819" max="15819" width="17" style="1" customWidth="1"/>
    <col min="15820" max="15820" width="14.59765625" style="1" customWidth="1"/>
    <col min="15821" max="15821" width="29.59765625" style="1" customWidth="1"/>
    <col min="15822" max="15822" width="15.3984375" style="1" customWidth="1"/>
    <col min="15823" max="15823" width="12.8984375" style="1" customWidth="1"/>
    <col min="15824" max="15824" width="13.59765625" style="1" customWidth="1"/>
    <col min="15825" max="15825" width="11.59765625" style="1" customWidth="1"/>
    <col min="15826" max="16069" width="9.09765625" style="1"/>
    <col min="16070" max="16070" width="4.59765625" style="1" customWidth="1"/>
    <col min="16071" max="16071" width="15.8984375" style="1" customWidth="1"/>
    <col min="16072" max="16072" width="8" style="1" customWidth="1"/>
    <col min="16073" max="16073" width="16.69921875" style="1" customWidth="1"/>
    <col min="16074" max="16074" width="50.296875" style="1" customWidth="1"/>
    <col min="16075" max="16075" width="17" style="1" customWidth="1"/>
    <col min="16076" max="16076" width="14.59765625" style="1" customWidth="1"/>
    <col min="16077" max="16077" width="29.59765625" style="1" customWidth="1"/>
    <col min="16078" max="16078" width="15.3984375" style="1" customWidth="1"/>
    <col min="16079" max="16079" width="12.8984375" style="1" customWidth="1"/>
    <col min="16080" max="16080" width="13.59765625" style="1" customWidth="1"/>
    <col min="16081" max="16081" width="11.59765625" style="1" customWidth="1"/>
    <col min="16082" max="16348" width="9.09765625" style="1"/>
    <col min="16349" max="16383" width="9.09765625" style="1" customWidth="1"/>
    <col min="16384" max="16384" width="9.09765625" style="1"/>
  </cols>
  <sheetData>
    <row r="1" spans="1:8" ht="18">
      <c r="A1" s="70" t="s">
        <v>3</v>
      </c>
      <c r="B1" s="70"/>
      <c r="C1" s="70"/>
      <c r="D1" s="16"/>
      <c r="E1" s="71" t="s">
        <v>4</v>
      </c>
      <c r="F1" s="71"/>
      <c r="G1" s="71"/>
      <c r="H1" s="71"/>
    </row>
    <row r="2" spans="1:8" ht="17.100000000000001" customHeight="1">
      <c r="A2" s="71" t="s">
        <v>5</v>
      </c>
      <c r="B2" s="71"/>
      <c r="C2" s="71"/>
      <c r="D2" s="17"/>
      <c r="E2" s="71" t="s">
        <v>6</v>
      </c>
      <c r="F2" s="71"/>
      <c r="G2" s="71"/>
      <c r="H2" s="71"/>
    </row>
    <row r="3" spans="1:8" ht="17.100000000000001" customHeight="1">
      <c r="A3" s="17"/>
      <c r="B3" s="2"/>
      <c r="C3" s="17"/>
      <c r="D3" s="17"/>
      <c r="E3" s="3"/>
      <c r="F3" s="3"/>
      <c r="G3" s="3"/>
    </row>
    <row r="4" spans="1:8" ht="12" customHeight="1">
      <c r="A4" s="4"/>
      <c r="B4" s="5"/>
      <c r="C4" s="4"/>
      <c r="D4" s="4"/>
      <c r="E4" s="6"/>
      <c r="F4" s="6"/>
      <c r="G4" s="6"/>
    </row>
    <row r="5" spans="1:8" ht="21.75" customHeight="1">
      <c r="A5" s="71" t="s">
        <v>316</v>
      </c>
      <c r="B5" s="71"/>
      <c r="C5" s="71"/>
      <c r="D5" s="71"/>
      <c r="E5" s="71"/>
      <c r="F5" s="71"/>
      <c r="G5" s="71"/>
      <c r="H5" s="71"/>
    </row>
    <row r="6" spans="1:8" ht="20.25" customHeight="1">
      <c r="A6" s="71" t="s">
        <v>320</v>
      </c>
      <c r="B6" s="71"/>
      <c r="C6" s="71"/>
      <c r="D6" s="71"/>
      <c r="E6" s="71"/>
      <c r="F6" s="71"/>
      <c r="G6" s="71"/>
      <c r="H6" s="71"/>
    </row>
    <row r="7" spans="1:8" ht="21" customHeight="1">
      <c r="A7" s="70" t="s">
        <v>319</v>
      </c>
      <c r="B7" s="70"/>
      <c r="C7" s="70"/>
      <c r="D7" s="70"/>
      <c r="E7" s="70"/>
      <c r="F7" s="70"/>
      <c r="G7" s="70"/>
      <c r="H7" s="70"/>
    </row>
    <row r="8" spans="1:8" ht="12.75" customHeight="1">
      <c r="C8" s="9"/>
      <c r="D8" s="9"/>
    </row>
    <row r="9" spans="1:8" s="4" customFormat="1" ht="33.6">
      <c r="A9" s="22" t="s">
        <v>0</v>
      </c>
      <c r="B9" s="22" t="s">
        <v>1</v>
      </c>
      <c r="C9" s="22" t="s">
        <v>2</v>
      </c>
      <c r="D9" s="22" t="s">
        <v>17</v>
      </c>
      <c r="E9" s="22" t="s">
        <v>15</v>
      </c>
      <c r="F9" s="22" t="s">
        <v>16</v>
      </c>
      <c r="G9" s="22" t="s">
        <v>14</v>
      </c>
      <c r="H9" s="23" t="s">
        <v>18</v>
      </c>
    </row>
    <row r="10" spans="1:8" s="64" customFormat="1" ht="20.100000000000001" customHeight="1">
      <c r="A10" s="24">
        <v>1</v>
      </c>
      <c r="B10" s="25" t="s">
        <v>159</v>
      </c>
      <c r="C10" s="26">
        <v>33820</v>
      </c>
      <c r="D10" s="26" t="s">
        <v>160</v>
      </c>
      <c r="E10" s="27">
        <v>8.3000000000000007</v>
      </c>
      <c r="F10" s="28" t="s">
        <v>8</v>
      </c>
      <c r="G10" s="29" t="s">
        <v>154</v>
      </c>
      <c r="H10" s="29"/>
    </row>
    <row r="11" spans="1:8" s="64" customFormat="1" ht="20.100000000000001" customHeight="1">
      <c r="A11" s="24">
        <v>2</v>
      </c>
      <c r="B11" s="25" t="s">
        <v>161</v>
      </c>
      <c r="C11" s="26">
        <v>34209</v>
      </c>
      <c r="D11" s="26" t="s">
        <v>160</v>
      </c>
      <c r="E11" s="27">
        <v>8.1</v>
      </c>
      <c r="F11" s="28" t="s">
        <v>8</v>
      </c>
      <c r="G11" s="29" t="s">
        <v>154</v>
      </c>
      <c r="H11" s="29"/>
    </row>
    <row r="12" spans="1:8" s="13" customFormat="1" ht="16.8">
      <c r="A12" s="30"/>
      <c r="B12" s="31"/>
      <c r="C12" s="32"/>
      <c r="D12" s="30"/>
      <c r="E12" s="33"/>
      <c r="F12" s="33"/>
      <c r="G12" s="34"/>
      <c r="H12" s="30"/>
    </row>
    <row r="13" spans="1:8" ht="20.100000000000001" customHeight="1">
      <c r="A13" s="35"/>
      <c r="B13" s="36" t="s">
        <v>315</v>
      </c>
      <c r="C13" s="37">
        <f>SUM((COUNTIF($F$10:$F$11,"Xuất sắc"))+(COUNTIF($F$10:$F$11,"Giỏi"))+(COUNTIF($F$10:$F$11,"Khá"))+(COUNTIF($F$10:$F$11,"Trung bình khá")+(COUNTIF($F$10:$F$11,"Trung bình"))))</f>
        <v>2</v>
      </c>
      <c r="D13" s="38" t="s">
        <v>9</v>
      </c>
      <c r="E13" s="11"/>
      <c r="F13" s="35"/>
      <c r="G13" s="35"/>
      <c r="H13" s="35"/>
    </row>
    <row r="14" spans="1:8" ht="20.100000000000001" customHeight="1">
      <c r="A14" s="35"/>
      <c r="B14" s="39"/>
      <c r="C14" s="35">
        <f>COUNTIF($F$10:$F$11,"Xuất sắc")</f>
        <v>0</v>
      </c>
      <c r="D14" s="40" t="s">
        <v>12</v>
      </c>
      <c r="E14" s="12"/>
      <c r="F14" s="35"/>
      <c r="G14" s="35"/>
      <c r="H14" s="35"/>
    </row>
    <row r="15" spans="1:8" ht="20.100000000000001" customHeight="1">
      <c r="A15" s="35"/>
      <c r="B15" s="39"/>
      <c r="C15" s="35">
        <f>COUNTIF($F$10:$F$11,"Giỏi")</f>
        <v>2</v>
      </c>
      <c r="D15" s="40" t="s">
        <v>13</v>
      </c>
      <c r="E15" s="12"/>
      <c r="F15" s="35"/>
      <c r="G15" s="41" t="s">
        <v>318</v>
      </c>
      <c r="H15" s="35"/>
    </row>
    <row r="16" spans="1:8" ht="20.100000000000001" customHeight="1">
      <c r="A16" s="35"/>
      <c r="B16" s="39"/>
      <c r="C16" s="35">
        <f>COUNTIF($F$10:$F$11,"Khá")</f>
        <v>0</v>
      </c>
      <c r="D16" s="40" t="s">
        <v>10</v>
      </c>
      <c r="E16" s="12"/>
      <c r="F16" s="35"/>
      <c r="G16" s="41"/>
      <c r="H16" s="35"/>
    </row>
    <row r="17" spans="1:8" ht="20.100000000000001" customHeight="1">
      <c r="A17" s="35"/>
      <c r="B17" s="39"/>
      <c r="C17" s="42">
        <f>COUNTIF($F$10:$F$11,"Trung bình khá")</f>
        <v>0</v>
      </c>
      <c r="D17" s="39" t="s">
        <v>19</v>
      </c>
      <c r="E17" s="12"/>
      <c r="F17" s="35"/>
      <c r="G17" s="43"/>
      <c r="H17" s="35"/>
    </row>
    <row r="18" spans="1:8" ht="20.100000000000001" customHeight="1">
      <c r="A18" s="35"/>
      <c r="B18" s="39"/>
      <c r="C18" s="42">
        <f>COUNTIF($F$10:$F$11,"Trung bình")</f>
        <v>0</v>
      </c>
      <c r="D18" s="39" t="s">
        <v>11</v>
      </c>
      <c r="E18" s="12"/>
      <c r="F18" s="35"/>
      <c r="G18" s="44"/>
      <c r="H18" s="35"/>
    </row>
    <row r="19" spans="1:8" ht="20.100000000000001" customHeight="1">
      <c r="A19" s="35"/>
      <c r="B19" s="39"/>
      <c r="C19" s="42"/>
      <c r="D19" s="39"/>
      <c r="E19" s="12"/>
      <c r="F19" s="35"/>
      <c r="G19" s="44"/>
      <c r="H19" s="35"/>
    </row>
    <row r="20" spans="1:8" ht="20.100000000000001" customHeight="1">
      <c r="A20" s="35"/>
      <c r="B20" s="39"/>
      <c r="C20" s="42"/>
      <c r="D20" s="39"/>
      <c r="E20" s="12"/>
      <c r="F20" s="35"/>
      <c r="G20" s="44"/>
      <c r="H20" s="35"/>
    </row>
    <row r="21" spans="1:8" ht="16.8">
      <c r="A21" s="35"/>
      <c r="B21" s="39"/>
      <c r="C21" s="35"/>
      <c r="D21" s="35"/>
      <c r="E21" s="35"/>
      <c r="F21" s="35"/>
      <c r="G21" s="44"/>
      <c r="H21" s="35"/>
    </row>
    <row r="22" spans="1:8" ht="16.8">
      <c r="A22" s="35"/>
      <c r="B22" s="39"/>
      <c r="C22" s="35"/>
      <c r="D22" s="35"/>
      <c r="E22" s="35"/>
      <c r="F22" s="35"/>
      <c r="G22" s="60" t="s">
        <v>317</v>
      </c>
      <c r="H22" s="35"/>
    </row>
  </sheetData>
  <mergeCells count="7">
    <mergeCell ref="E1:H1"/>
    <mergeCell ref="E2:H2"/>
    <mergeCell ref="A5:H5"/>
    <mergeCell ref="A6:H6"/>
    <mergeCell ref="A7:H7"/>
    <mergeCell ref="A1:C1"/>
    <mergeCell ref="A2:C2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80" fitToHeight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="55" zoomScaleNormal="55" workbookViewId="0">
      <pane ySplit="9" topLeftCell="A13" activePane="bottomLeft" state="frozen"/>
      <selection pane="bottomLeft" activeCell="A11" sqref="A11"/>
    </sheetView>
  </sheetViews>
  <sheetFormatPr defaultRowHeight="15.6"/>
  <cols>
    <col min="1" max="1" width="7.296875" style="1" customWidth="1"/>
    <col min="2" max="2" width="33.296875" style="8" customWidth="1"/>
    <col min="3" max="3" width="14.59765625" style="1" bestFit="1" customWidth="1"/>
    <col min="4" max="4" width="14.296875" style="1" bestFit="1" customWidth="1"/>
    <col min="5" max="5" width="20.69921875" style="1" customWidth="1"/>
    <col min="6" max="6" width="22" style="1" bestFit="1" customWidth="1"/>
    <col min="7" max="7" width="38.69921875" style="1" customWidth="1"/>
    <col min="8" max="8" width="10" style="1" bestFit="1" customWidth="1"/>
    <col min="9" max="197" width="9.09765625" style="1"/>
    <col min="198" max="198" width="4.59765625" style="1" customWidth="1"/>
    <col min="199" max="199" width="15.8984375" style="1" customWidth="1"/>
    <col min="200" max="200" width="8" style="1" customWidth="1"/>
    <col min="201" max="201" width="16.69921875" style="1" customWidth="1"/>
    <col min="202" max="202" width="50.296875" style="1" customWidth="1"/>
    <col min="203" max="203" width="17" style="1" customWidth="1"/>
    <col min="204" max="204" width="14.59765625" style="1" customWidth="1"/>
    <col min="205" max="205" width="29.59765625" style="1" customWidth="1"/>
    <col min="206" max="206" width="15.3984375" style="1" customWidth="1"/>
    <col min="207" max="207" width="12.8984375" style="1" customWidth="1"/>
    <col min="208" max="208" width="13.59765625" style="1" customWidth="1"/>
    <col min="209" max="209" width="11.59765625" style="1" customWidth="1"/>
    <col min="210" max="453" width="9.09765625" style="1"/>
    <col min="454" max="454" width="4.59765625" style="1" customWidth="1"/>
    <col min="455" max="455" width="15.8984375" style="1" customWidth="1"/>
    <col min="456" max="456" width="8" style="1" customWidth="1"/>
    <col min="457" max="457" width="16.69921875" style="1" customWidth="1"/>
    <col min="458" max="458" width="50.296875" style="1" customWidth="1"/>
    <col min="459" max="459" width="17" style="1" customWidth="1"/>
    <col min="460" max="460" width="14.59765625" style="1" customWidth="1"/>
    <col min="461" max="461" width="29.59765625" style="1" customWidth="1"/>
    <col min="462" max="462" width="15.3984375" style="1" customWidth="1"/>
    <col min="463" max="463" width="12.8984375" style="1" customWidth="1"/>
    <col min="464" max="464" width="13.59765625" style="1" customWidth="1"/>
    <col min="465" max="465" width="11.59765625" style="1" customWidth="1"/>
    <col min="466" max="709" width="9.09765625" style="1"/>
    <col min="710" max="710" width="4.59765625" style="1" customWidth="1"/>
    <col min="711" max="711" width="15.8984375" style="1" customWidth="1"/>
    <col min="712" max="712" width="8" style="1" customWidth="1"/>
    <col min="713" max="713" width="16.69921875" style="1" customWidth="1"/>
    <col min="714" max="714" width="50.296875" style="1" customWidth="1"/>
    <col min="715" max="715" width="17" style="1" customWidth="1"/>
    <col min="716" max="716" width="14.59765625" style="1" customWidth="1"/>
    <col min="717" max="717" width="29.59765625" style="1" customWidth="1"/>
    <col min="718" max="718" width="15.3984375" style="1" customWidth="1"/>
    <col min="719" max="719" width="12.8984375" style="1" customWidth="1"/>
    <col min="720" max="720" width="13.59765625" style="1" customWidth="1"/>
    <col min="721" max="721" width="11.59765625" style="1" customWidth="1"/>
    <col min="722" max="965" width="9.09765625" style="1"/>
    <col min="966" max="966" width="4.59765625" style="1" customWidth="1"/>
    <col min="967" max="967" width="15.8984375" style="1" customWidth="1"/>
    <col min="968" max="968" width="8" style="1" customWidth="1"/>
    <col min="969" max="969" width="16.69921875" style="1" customWidth="1"/>
    <col min="970" max="970" width="50.296875" style="1" customWidth="1"/>
    <col min="971" max="971" width="17" style="1" customWidth="1"/>
    <col min="972" max="972" width="14.59765625" style="1" customWidth="1"/>
    <col min="973" max="973" width="29.59765625" style="1" customWidth="1"/>
    <col min="974" max="974" width="15.3984375" style="1" customWidth="1"/>
    <col min="975" max="975" width="12.8984375" style="1" customWidth="1"/>
    <col min="976" max="976" width="13.59765625" style="1" customWidth="1"/>
    <col min="977" max="977" width="11.59765625" style="1" customWidth="1"/>
    <col min="978" max="1221" width="9.09765625" style="1"/>
    <col min="1222" max="1222" width="4.59765625" style="1" customWidth="1"/>
    <col min="1223" max="1223" width="15.8984375" style="1" customWidth="1"/>
    <col min="1224" max="1224" width="8" style="1" customWidth="1"/>
    <col min="1225" max="1225" width="16.69921875" style="1" customWidth="1"/>
    <col min="1226" max="1226" width="50.296875" style="1" customWidth="1"/>
    <col min="1227" max="1227" width="17" style="1" customWidth="1"/>
    <col min="1228" max="1228" width="14.59765625" style="1" customWidth="1"/>
    <col min="1229" max="1229" width="29.59765625" style="1" customWidth="1"/>
    <col min="1230" max="1230" width="15.3984375" style="1" customWidth="1"/>
    <col min="1231" max="1231" width="12.8984375" style="1" customWidth="1"/>
    <col min="1232" max="1232" width="13.59765625" style="1" customWidth="1"/>
    <col min="1233" max="1233" width="11.59765625" style="1" customWidth="1"/>
    <col min="1234" max="1477" width="9.09765625" style="1"/>
    <col min="1478" max="1478" width="4.59765625" style="1" customWidth="1"/>
    <col min="1479" max="1479" width="15.8984375" style="1" customWidth="1"/>
    <col min="1480" max="1480" width="8" style="1" customWidth="1"/>
    <col min="1481" max="1481" width="16.69921875" style="1" customWidth="1"/>
    <col min="1482" max="1482" width="50.296875" style="1" customWidth="1"/>
    <col min="1483" max="1483" width="17" style="1" customWidth="1"/>
    <col min="1484" max="1484" width="14.59765625" style="1" customWidth="1"/>
    <col min="1485" max="1485" width="29.59765625" style="1" customWidth="1"/>
    <col min="1486" max="1486" width="15.3984375" style="1" customWidth="1"/>
    <col min="1487" max="1487" width="12.8984375" style="1" customWidth="1"/>
    <col min="1488" max="1488" width="13.59765625" style="1" customWidth="1"/>
    <col min="1489" max="1489" width="11.59765625" style="1" customWidth="1"/>
    <col min="1490" max="1733" width="9.09765625" style="1"/>
    <col min="1734" max="1734" width="4.59765625" style="1" customWidth="1"/>
    <col min="1735" max="1735" width="15.8984375" style="1" customWidth="1"/>
    <col min="1736" max="1736" width="8" style="1" customWidth="1"/>
    <col min="1737" max="1737" width="16.69921875" style="1" customWidth="1"/>
    <col min="1738" max="1738" width="50.296875" style="1" customWidth="1"/>
    <col min="1739" max="1739" width="17" style="1" customWidth="1"/>
    <col min="1740" max="1740" width="14.59765625" style="1" customWidth="1"/>
    <col min="1741" max="1741" width="29.59765625" style="1" customWidth="1"/>
    <col min="1742" max="1742" width="15.3984375" style="1" customWidth="1"/>
    <col min="1743" max="1743" width="12.8984375" style="1" customWidth="1"/>
    <col min="1744" max="1744" width="13.59765625" style="1" customWidth="1"/>
    <col min="1745" max="1745" width="11.59765625" style="1" customWidth="1"/>
    <col min="1746" max="1989" width="9.09765625" style="1"/>
    <col min="1990" max="1990" width="4.59765625" style="1" customWidth="1"/>
    <col min="1991" max="1991" width="15.8984375" style="1" customWidth="1"/>
    <col min="1992" max="1992" width="8" style="1" customWidth="1"/>
    <col min="1993" max="1993" width="16.69921875" style="1" customWidth="1"/>
    <col min="1994" max="1994" width="50.296875" style="1" customWidth="1"/>
    <col min="1995" max="1995" width="17" style="1" customWidth="1"/>
    <col min="1996" max="1996" width="14.59765625" style="1" customWidth="1"/>
    <col min="1997" max="1997" width="29.59765625" style="1" customWidth="1"/>
    <col min="1998" max="1998" width="15.3984375" style="1" customWidth="1"/>
    <col min="1999" max="1999" width="12.8984375" style="1" customWidth="1"/>
    <col min="2000" max="2000" width="13.59765625" style="1" customWidth="1"/>
    <col min="2001" max="2001" width="11.59765625" style="1" customWidth="1"/>
    <col min="2002" max="2245" width="9.09765625" style="1"/>
    <col min="2246" max="2246" width="4.59765625" style="1" customWidth="1"/>
    <col min="2247" max="2247" width="15.8984375" style="1" customWidth="1"/>
    <col min="2248" max="2248" width="8" style="1" customWidth="1"/>
    <col min="2249" max="2249" width="16.69921875" style="1" customWidth="1"/>
    <col min="2250" max="2250" width="50.296875" style="1" customWidth="1"/>
    <col min="2251" max="2251" width="17" style="1" customWidth="1"/>
    <col min="2252" max="2252" width="14.59765625" style="1" customWidth="1"/>
    <col min="2253" max="2253" width="29.59765625" style="1" customWidth="1"/>
    <col min="2254" max="2254" width="15.3984375" style="1" customWidth="1"/>
    <col min="2255" max="2255" width="12.8984375" style="1" customWidth="1"/>
    <col min="2256" max="2256" width="13.59765625" style="1" customWidth="1"/>
    <col min="2257" max="2257" width="11.59765625" style="1" customWidth="1"/>
    <col min="2258" max="2501" width="9.09765625" style="1"/>
    <col min="2502" max="2502" width="4.59765625" style="1" customWidth="1"/>
    <col min="2503" max="2503" width="15.8984375" style="1" customWidth="1"/>
    <col min="2504" max="2504" width="8" style="1" customWidth="1"/>
    <col min="2505" max="2505" width="16.69921875" style="1" customWidth="1"/>
    <col min="2506" max="2506" width="50.296875" style="1" customWidth="1"/>
    <col min="2507" max="2507" width="17" style="1" customWidth="1"/>
    <col min="2508" max="2508" width="14.59765625" style="1" customWidth="1"/>
    <col min="2509" max="2509" width="29.59765625" style="1" customWidth="1"/>
    <col min="2510" max="2510" width="15.3984375" style="1" customWidth="1"/>
    <col min="2511" max="2511" width="12.8984375" style="1" customWidth="1"/>
    <col min="2512" max="2512" width="13.59765625" style="1" customWidth="1"/>
    <col min="2513" max="2513" width="11.59765625" style="1" customWidth="1"/>
    <col min="2514" max="2757" width="9.09765625" style="1"/>
    <col min="2758" max="2758" width="4.59765625" style="1" customWidth="1"/>
    <col min="2759" max="2759" width="15.8984375" style="1" customWidth="1"/>
    <col min="2760" max="2760" width="8" style="1" customWidth="1"/>
    <col min="2761" max="2761" width="16.69921875" style="1" customWidth="1"/>
    <col min="2762" max="2762" width="50.296875" style="1" customWidth="1"/>
    <col min="2763" max="2763" width="17" style="1" customWidth="1"/>
    <col min="2764" max="2764" width="14.59765625" style="1" customWidth="1"/>
    <col min="2765" max="2765" width="29.59765625" style="1" customWidth="1"/>
    <col min="2766" max="2766" width="15.3984375" style="1" customWidth="1"/>
    <col min="2767" max="2767" width="12.8984375" style="1" customWidth="1"/>
    <col min="2768" max="2768" width="13.59765625" style="1" customWidth="1"/>
    <col min="2769" max="2769" width="11.59765625" style="1" customWidth="1"/>
    <col min="2770" max="3013" width="9.09765625" style="1"/>
    <col min="3014" max="3014" width="4.59765625" style="1" customWidth="1"/>
    <col min="3015" max="3015" width="15.8984375" style="1" customWidth="1"/>
    <col min="3016" max="3016" width="8" style="1" customWidth="1"/>
    <col min="3017" max="3017" width="16.69921875" style="1" customWidth="1"/>
    <col min="3018" max="3018" width="50.296875" style="1" customWidth="1"/>
    <col min="3019" max="3019" width="17" style="1" customWidth="1"/>
    <col min="3020" max="3020" width="14.59765625" style="1" customWidth="1"/>
    <col min="3021" max="3021" width="29.59765625" style="1" customWidth="1"/>
    <col min="3022" max="3022" width="15.3984375" style="1" customWidth="1"/>
    <col min="3023" max="3023" width="12.8984375" style="1" customWidth="1"/>
    <col min="3024" max="3024" width="13.59765625" style="1" customWidth="1"/>
    <col min="3025" max="3025" width="11.59765625" style="1" customWidth="1"/>
    <col min="3026" max="3269" width="9.09765625" style="1"/>
    <col min="3270" max="3270" width="4.59765625" style="1" customWidth="1"/>
    <col min="3271" max="3271" width="15.8984375" style="1" customWidth="1"/>
    <col min="3272" max="3272" width="8" style="1" customWidth="1"/>
    <col min="3273" max="3273" width="16.69921875" style="1" customWidth="1"/>
    <col min="3274" max="3274" width="50.296875" style="1" customWidth="1"/>
    <col min="3275" max="3275" width="17" style="1" customWidth="1"/>
    <col min="3276" max="3276" width="14.59765625" style="1" customWidth="1"/>
    <col min="3277" max="3277" width="29.59765625" style="1" customWidth="1"/>
    <col min="3278" max="3278" width="15.3984375" style="1" customWidth="1"/>
    <col min="3279" max="3279" width="12.8984375" style="1" customWidth="1"/>
    <col min="3280" max="3280" width="13.59765625" style="1" customWidth="1"/>
    <col min="3281" max="3281" width="11.59765625" style="1" customWidth="1"/>
    <col min="3282" max="3525" width="9.09765625" style="1"/>
    <col min="3526" max="3526" width="4.59765625" style="1" customWidth="1"/>
    <col min="3527" max="3527" width="15.8984375" style="1" customWidth="1"/>
    <col min="3528" max="3528" width="8" style="1" customWidth="1"/>
    <col min="3529" max="3529" width="16.69921875" style="1" customWidth="1"/>
    <col min="3530" max="3530" width="50.296875" style="1" customWidth="1"/>
    <col min="3531" max="3531" width="17" style="1" customWidth="1"/>
    <col min="3532" max="3532" width="14.59765625" style="1" customWidth="1"/>
    <col min="3533" max="3533" width="29.59765625" style="1" customWidth="1"/>
    <col min="3534" max="3534" width="15.3984375" style="1" customWidth="1"/>
    <col min="3535" max="3535" width="12.8984375" style="1" customWidth="1"/>
    <col min="3536" max="3536" width="13.59765625" style="1" customWidth="1"/>
    <col min="3537" max="3537" width="11.59765625" style="1" customWidth="1"/>
    <col min="3538" max="3781" width="9.09765625" style="1"/>
    <col min="3782" max="3782" width="4.59765625" style="1" customWidth="1"/>
    <col min="3783" max="3783" width="15.8984375" style="1" customWidth="1"/>
    <col min="3784" max="3784" width="8" style="1" customWidth="1"/>
    <col min="3785" max="3785" width="16.69921875" style="1" customWidth="1"/>
    <col min="3786" max="3786" width="50.296875" style="1" customWidth="1"/>
    <col min="3787" max="3787" width="17" style="1" customWidth="1"/>
    <col min="3788" max="3788" width="14.59765625" style="1" customWidth="1"/>
    <col min="3789" max="3789" width="29.59765625" style="1" customWidth="1"/>
    <col min="3790" max="3790" width="15.3984375" style="1" customWidth="1"/>
    <col min="3791" max="3791" width="12.8984375" style="1" customWidth="1"/>
    <col min="3792" max="3792" width="13.59765625" style="1" customWidth="1"/>
    <col min="3793" max="3793" width="11.59765625" style="1" customWidth="1"/>
    <col min="3794" max="4037" width="9.09765625" style="1"/>
    <col min="4038" max="4038" width="4.59765625" style="1" customWidth="1"/>
    <col min="4039" max="4039" width="15.8984375" style="1" customWidth="1"/>
    <col min="4040" max="4040" width="8" style="1" customWidth="1"/>
    <col min="4041" max="4041" width="16.69921875" style="1" customWidth="1"/>
    <col min="4042" max="4042" width="50.296875" style="1" customWidth="1"/>
    <col min="4043" max="4043" width="17" style="1" customWidth="1"/>
    <col min="4044" max="4044" width="14.59765625" style="1" customWidth="1"/>
    <col min="4045" max="4045" width="29.59765625" style="1" customWidth="1"/>
    <col min="4046" max="4046" width="15.3984375" style="1" customWidth="1"/>
    <col min="4047" max="4047" width="12.8984375" style="1" customWidth="1"/>
    <col min="4048" max="4048" width="13.59765625" style="1" customWidth="1"/>
    <col min="4049" max="4049" width="11.59765625" style="1" customWidth="1"/>
    <col min="4050" max="4293" width="9.09765625" style="1"/>
    <col min="4294" max="4294" width="4.59765625" style="1" customWidth="1"/>
    <col min="4295" max="4295" width="15.8984375" style="1" customWidth="1"/>
    <col min="4296" max="4296" width="8" style="1" customWidth="1"/>
    <col min="4297" max="4297" width="16.69921875" style="1" customWidth="1"/>
    <col min="4298" max="4298" width="50.296875" style="1" customWidth="1"/>
    <col min="4299" max="4299" width="17" style="1" customWidth="1"/>
    <col min="4300" max="4300" width="14.59765625" style="1" customWidth="1"/>
    <col min="4301" max="4301" width="29.59765625" style="1" customWidth="1"/>
    <col min="4302" max="4302" width="15.3984375" style="1" customWidth="1"/>
    <col min="4303" max="4303" width="12.8984375" style="1" customWidth="1"/>
    <col min="4304" max="4304" width="13.59765625" style="1" customWidth="1"/>
    <col min="4305" max="4305" width="11.59765625" style="1" customWidth="1"/>
    <col min="4306" max="4549" width="9.09765625" style="1"/>
    <col min="4550" max="4550" width="4.59765625" style="1" customWidth="1"/>
    <col min="4551" max="4551" width="15.8984375" style="1" customWidth="1"/>
    <col min="4552" max="4552" width="8" style="1" customWidth="1"/>
    <col min="4553" max="4553" width="16.69921875" style="1" customWidth="1"/>
    <col min="4554" max="4554" width="50.296875" style="1" customWidth="1"/>
    <col min="4555" max="4555" width="17" style="1" customWidth="1"/>
    <col min="4556" max="4556" width="14.59765625" style="1" customWidth="1"/>
    <col min="4557" max="4557" width="29.59765625" style="1" customWidth="1"/>
    <col min="4558" max="4558" width="15.3984375" style="1" customWidth="1"/>
    <col min="4559" max="4559" width="12.8984375" style="1" customWidth="1"/>
    <col min="4560" max="4560" width="13.59765625" style="1" customWidth="1"/>
    <col min="4561" max="4561" width="11.59765625" style="1" customWidth="1"/>
    <col min="4562" max="4805" width="9.09765625" style="1"/>
    <col min="4806" max="4806" width="4.59765625" style="1" customWidth="1"/>
    <col min="4807" max="4807" width="15.8984375" style="1" customWidth="1"/>
    <col min="4808" max="4808" width="8" style="1" customWidth="1"/>
    <col min="4809" max="4809" width="16.69921875" style="1" customWidth="1"/>
    <col min="4810" max="4810" width="50.296875" style="1" customWidth="1"/>
    <col min="4811" max="4811" width="17" style="1" customWidth="1"/>
    <col min="4812" max="4812" width="14.59765625" style="1" customWidth="1"/>
    <col min="4813" max="4813" width="29.59765625" style="1" customWidth="1"/>
    <col min="4814" max="4814" width="15.3984375" style="1" customWidth="1"/>
    <col min="4815" max="4815" width="12.8984375" style="1" customWidth="1"/>
    <col min="4816" max="4816" width="13.59765625" style="1" customWidth="1"/>
    <col min="4817" max="4817" width="11.59765625" style="1" customWidth="1"/>
    <col min="4818" max="5061" width="9.09765625" style="1"/>
    <col min="5062" max="5062" width="4.59765625" style="1" customWidth="1"/>
    <col min="5063" max="5063" width="15.8984375" style="1" customWidth="1"/>
    <col min="5064" max="5064" width="8" style="1" customWidth="1"/>
    <col min="5065" max="5065" width="16.69921875" style="1" customWidth="1"/>
    <col min="5066" max="5066" width="50.296875" style="1" customWidth="1"/>
    <col min="5067" max="5067" width="17" style="1" customWidth="1"/>
    <col min="5068" max="5068" width="14.59765625" style="1" customWidth="1"/>
    <col min="5069" max="5069" width="29.59765625" style="1" customWidth="1"/>
    <col min="5070" max="5070" width="15.3984375" style="1" customWidth="1"/>
    <col min="5071" max="5071" width="12.8984375" style="1" customWidth="1"/>
    <col min="5072" max="5072" width="13.59765625" style="1" customWidth="1"/>
    <col min="5073" max="5073" width="11.59765625" style="1" customWidth="1"/>
    <col min="5074" max="5317" width="9.09765625" style="1"/>
    <col min="5318" max="5318" width="4.59765625" style="1" customWidth="1"/>
    <col min="5319" max="5319" width="15.8984375" style="1" customWidth="1"/>
    <col min="5320" max="5320" width="8" style="1" customWidth="1"/>
    <col min="5321" max="5321" width="16.69921875" style="1" customWidth="1"/>
    <col min="5322" max="5322" width="50.296875" style="1" customWidth="1"/>
    <col min="5323" max="5323" width="17" style="1" customWidth="1"/>
    <col min="5324" max="5324" width="14.59765625" style="1" customWidth="1"/>
    <col min="5325" max="5325" width="29.59765625" style="1" customWidth="1"/>
    <col min="5326" max="5326" width="15.3984375" style="1" customWidth="1"/>
    <col min="5327" max="5327" width="12.8984375" style="1" customWidth="1"/>
    <col min="5328" max="5328" width="13.59765625" style="1" customWidth="1"/>
    <col min="5329" max="5329" width="11.59765625" style="1" customWidth="1"/>
    <col min="5330" max="5573" width="9.09765625" style="1"/>
    <col min="5574" max="5574" width="4.59765625" style="1" customWidth="1"/>
    <col min="5575" max="5575" width="15.8984375" style="1" customWidth="1"/>
    <col min="5576" max="5576" width="8" style="1" customWidth="1"/>
    <col min="5577" max="5577" width="16.69921875" style="1" customWidth="1"/>
    <col min="5578" max="5578" width="50.296875" style="1" customWidth="1"/>
    <col min="5579" max="5579" width="17" style="1" customWidth="1"/>
    <col min="5580" max="5580" width="14.59765625" style="1" customWidth="1"/>
    <col min="5581" max="5581" width="29.59765625" style="1" customWidth="1"/>
    <col min="5582" max="5582" width="15.3984375" style="1" customWidth="1"/>
    <col min="5583" max="5583" width="12.8984375" style="1" customWidth="1"/>
    <col min="5584" max="5584" width="13.59765625" style="1" customWidth="1"/>
    <col min="5585" max="5585" width="11.59765625" style="1" customWidth="1"/>
    <col min="5586" max="5829" width="9.09765625" style="1"/>
    <col min="5830" max="5830" width="4.59765625" style="1" customWidth="1"/>
    <col min="5831" max="5831" width="15.8984375" style="1" customWidth="1"/>
    <col min="5832" max="5832" width="8" style="1" customWidth="1"/>
    <col min="5833" max="5833" width="16.69921875" style="1" customWidth="1"/>
    <col min="5834" max="5834" width="50.296875" style="1" customWidth="1"/>
    <col min="5835" max="5835" width="17" style="1" customWidth="1"/>
    <col min="5836" max="5836" width="14.59765625" style="1" customWidth="1"/>
    <col min="5837" max="5837" width="29.59765625" style="1" customWidth="1"/>
    <col min="5838" max="5838" width="15.3984375" style="1" customWidth="1"/>
    <col min="5839" max="5839" width="12.8984375" style="1" customWidth="1"/>
    <col min="5840" max="5840" width="13.59765625" style="1" customWidth="1"/>
    <col min="5841" max="5841" width="11.59765625" style="1" customWidth="1"/>
    <col min="5842" max="6085" width="9.09765625" style="1"/>
    <col min="6086" max="6086" width="4.59765625" style="1" customWidth="1"/>
    <col min="6087" max="6087" width="15.8984375" style="1" customWidth="1"/>
    <col min="6088" max="6088" width="8" style="1" customWidth="1"/>
    <col min="6089" max="6089" width="16.69921875" style="1" customWidth="1"/>
    <col min="6090" max="6090" width="50.296875" style="1" customWidth="1"/>
    <col min="6091" max="6091" width="17" style="1" customWidth="1"/>
    <col min="6092" max="6092" width="14.59765625" style="1" customWidth="1"/>
    <col min="6093" max="6093" width="29.59765625" style="1" customWidth="1"/>
    <col min="6094" max="6094" width="15.3984375" style="1" customWidth="1"/>
    <col min="6095" max="6095" width="12.8984375" style="1" customWidth="1"/>
    <col min="6096" max="6096" width="13.59765625" style="1" customWidth="1"/>
    <col min="6097" max="6097" width="11.59765625" style="1" customWidth="1"/>
    <col min="6098" max="6341" width="9.09765625" style="1"/>
    <col min="6342" max="6342" width="4.59765625" style="1" customWidth="1"/>
    <col min="6343" max="6343" width="15.8984375" style="1" customWidth="1"/>
    <col min="6344" max="6344" width="8" style="1" customWidth="1"/>
    <col min="6345" max="6345" width="16.69921875" style="1" customWidth="1"/>
    <col min="6346" max="6346" width="50.296875" style="1" customWidth="1"/>
    <col min="6347" max="6347" width="17" style="1" customWidth="1"/>
    <col min="6348" max="6348" width="14.59765625" style="1" customWidth="1"/>
    <col min="6349" max="6349" width="29.59765625" style="1" customWidth="1"/>
    <col min="6350" max="6350" width="15.3984375" style="1" customWidth="1"/>
    <col min="6351" max="6351" width="12.8984375" style="1" customWidth="1"/>
    <col min="6352" max="6352" width="13.59765625" style="1" customWidth="1"/>
    <col min="6353" max="6353" width="11.59765625" style="1" customWidth="1"/>
    <col min="6354" max="6597" width="9.09765625" style="1"/>
    <col min="6598" max="6598" width="4.59765625" style="1" customWidth="1"/>
    <col min="6599" max="6599" width="15.8984375" style="1" customWidth="1"/>
    <col min="6600" max="6600" width="8" style="1" customWidth="1"/>
    <col min="6601" max="6601" width="16.69921875" style="1" customWidth="1"/>
    <col min="6602" max="6602" width="50.296875" style="1" customWidth="1"/>
    <col min="6603" max="6603" width="17" style="1" customWidth="1"/>
    <col min="6604" max="6604" width="14.59765625" style="1" customWidth="1"/>
    <col min="6605" max="6605" width="29.59765625" style="1" customWidth="1"/>
    <col min="6606" max="6606" width="15.3984375" style="1" customWidth="1"/>
    <col min="6607" max="6607" width="12.8984375" style="1" customWidth="1"/>
    <col min="6608" max="6608" width="13.59765625" style="1" customWidth="1"/>
    <col min="6609" max="6609" width="11.59765625" style="1" customWidth="1"/>
    <col min="6610" max="6853" width="9.09765625" style="1"/>
    <col min="6854" max="6854" width="4.59765625" style="1" customWidth="1"/>
    <col min="6855" max="6855" width="15.8984375" style="1" customWidth="1"/>
    <col min="6856" max="6856" width="8" style="1" customWidth="1"/>
    <col min="6857" max="6857" width="16.69921875" style="1" customWidth="1"/>
    <col min="6858" max="6858" width="50.296875" style="1" customWidth="1"/>
    <col min="6859" max="6859" width="17" style="1" customWidth="1"/>
    <col min="6860" max="6860" width="14.59765625" style="1" customWidth="1"/>
    <col min="6861" max="6861" width="29.59765625" style="1" customWidth="1"/>
    <col min="6862" max="6862" width="15.3984375" style="1" customWidth="1"/>
    <col min="6863" max="6863" width="12.8984375" style="1" customWidth="1"/>
    <col min="6864" max="6864" width="13.59765625" style="1" customWidth="1"/>
    <col min="6865" max="6865" width="11.59765625" style="1" customWidth="1"/>
    <col min="6866" max="7109" width="9.09765625" style="1"/>
    <col min="7110" max="7110" width="4.59765625" style="1" customWidth="1"/>
    <col min="7111" max="7111" width="15.8984375" style="1" customWidth="1"/>
    <col min="7112" max="7112" width="8" style="1" customWidth="1"/>
    <col min="7113" max="7113" width="16.69921875" style="1" customWidth="1"/>
    <col min="7114" max="7114" width="50.296875" style="1" customWidth="1"/>
    <col min="7115" max="7115" width="17" style="1" customWidth="1"/>
    <col min="7116" max="7116" width="14.59765625" style="1" customWidth="1"/>
    <col min="7117" max="7117" width="29.59765625" style="1" customWidth="1"/>
    <col min="7118" max="7118" width="15.3984375" style="1" customWidth="1"/>
    <col min="7119" max="7119" width="12.8984375" style="1" customWidth="1"/>
    <col min="7120" max="7120" width="13.59765625" style="1" customWidth="1"/>
    <col min="7121" max="7121" width="11.59765625" style="1" customWidth="1"/>
    <col min="7122" max="7365" width="9.09765625" style="1"/>
    <col min="7366" max="7366" width="4.59765625" style="1" customWidth="1"/>
    <col min="7367" max="7367" width="15.8984375" style="1" customWidth="1"/>
    <col min="7368" max="7368" width="8" style="1" customWidth="1"/>
    <col min="7369" max="7369" width="16.69921875" style="1" customWidth="1"/>
    <col min="7370" max="7370" width="50.296875" style="1" customWidth="1"/>
    <col min="7371" max="7371" width="17" style="1" customWidth="1"/>
    <col min="7372" max="7372" width="14.59765625" style="1" customWidth="1"/>
    <col min="7373" max="7373" width="29.59765625" style="1" customWidth="1"/>
    <col min="7374" max="7374" width="15.3984375" style="1" customWidth="1"/>
    <col min="7375" max="7375" width="12.8984375" style="1" customWidth="1"/>
    <col min="7376" max="7376" width="13.59765625" style="1" customWidth="1"/>
    <col min="7377" max="7377" width="11.59765625" style="1" customWidth="1"/>
    <col min="7378" max="7621" width="9.09765625" style="1"/>
    <col min="7622" max="7622" width="4.59765625" style="1" customWidth="1"/>
    <col min="7623" max="7623" width="15.8984375" style="1" customWidth="1"/>
    <col min="7624" max="7624" width="8" style="1" customWidth="1"/>
    <col min="7625" max="7625" width="16.69921875" style="1" customWidth="1"/>
    <col min="7626" max="7626" width="50.296875" style="1" customWidth="1"/>
    <col min="7627" max="7627" width="17" style="1" customWidth="1"/>
    <col min="7628" max="7628" width="14.59765625" style="1" customWidth="1"/>
    <col min="7629" max="7629" width="29.59765625" style="1" customWidth="1"/>
    <col min="7630" max="7630" width="15.3984375" style="1" customWidth="1"/>
    <col min="7631" max="7631" width="12.8984375" style="1" customWidth="1"/>
    <col min="7632" max="7632" width="13.59765625" style="1" customWidth="1"/>
    <col min="7633" max="7633" width="11.59765625" style="1" customWidth="1"/>
    <col min="7634" max="7877" width="9.09765625" style="1"/>
    <col min="7878" max="7878" width="4.59765625" style="1" customWidth="1"/>
    <col min="7879" max="7879" width="15.8984375" style="1" customWidth="1"/>
    <col min="7880" max="7880" width="8" style="1" customWidth="1"/>
    <col min="7881" max="7881" width="16.69921875" style="1" customWidth="1"/>
    <col min="7882" max="7882" width="50.296875" style="1" customWidth="1"/>
    <col min="7883" max="7883" width="17" style="1" customWidth="1"/>
    <col min="7884" max="7884" width="14.59765625" style="1" customWidth="1"/>
    <col min="7885" max="7885" width="29.59765625" style="1" customWidth="1"/>
    <col min="7886" max="7886" width="15.3984375" style="1" customWidth="1"/>
    <col min="7887" max="7887" width="12.8984375" style="1" customWidth="1"/>
    <col min="7888" max="7888" width="13.59765625" style="1" customWidth="1"/>
    <col min="7889" max="7889" width="11.59765625" style="1" customWidth="1"/>
    <col min="7890" max="8133" width="9.09765625" style="1"/>
    <col min="8134" max="8134" width="4.59765625" style="1" customWidth="1"/>
    <col min="8135" max="8135" width="15.8984375" style="1" customWidth="1"/>
    <col min="8136" max="8136" width="8" style="1" customWidth="1"/>
    <col min="8137" max="8137" width="16.69921875" style="1" customWidth="1"/>
    <col min="8138" max="8138" width="50.296875" style="1" customWidth="1"/>
    <col min="8139" max="8139" width="17" style="1" customWidth="1"/>
    <col min="8140" max="8140" width="14.59765625" style="1" customWidth="1"/>
    <col min="8141" max="8141" width="29.59765625" style="1" customWidth="1"/>
    <col min="8142" max="8142" width="15.3984375" style="1" customWidth="1"/>
    <col min="8143" max="8143" width="12.8984375" style="1" customWidth="1"/>
    <col min="8144" max="8144" width="13.59765625" style="1" customWidth="1"/>
    <col min="8145" max="8145" width="11.59765625" style="1" customWidth="1"/>
    <col min="8146" max="8389" width="9.09765625" style="1"/>
    <col min="8390" max="8390" width="4.59765625" style="1" customWidth="1"/>
    <col min="8391" max="8391" width="15.8984375" style="1" customWidth="1"/>
    <col min="8392" max="8392" width="8" style="1" customWidth="1"/>
    <col min="8393" max="8393" width="16.69921875" style="1" customWidth="1"/>
    <col min="8394" max="8394" width="50.296875" style="1" customWidth="1"/>
    <col min="8395" max="8395" width="17" style="1" customWidth="1"/>
    <col min="8396" max="8396" width="14.59765625" style="1" customWidth="1"/>
    <col min="8397" max="8397" width="29.59765625" style="1" customWidth="1"/>
    <col min="8398" max="8398" width="15.3984375" style="1" customWidth="1"/>
    <col min="8399" max="8399" width="12.8984375" style="1" customWidth="1"/>
    <col min="8400" max="8400" width="13.59765625" style="1" customWidth="1"/>
    <col min="8401" max="8401" width="11.59765625" style="1" customWidth="1"/>
    <col min="8402" max="8645" width="9.09765625" style="1"/>
    <col min="8646" max="8646" width="4.59765625" style="1" customWidth="1"/>
    <col min="8647" max="8647" width="15.8984375" style="1" customWidth="1"/>
    <col min="8648" max="8648" width="8" style="1" customWidth="1"/>
    <col min="8649" max="8649" width="16.69921875" style="1" customWidth="1"/>
    <col min="8650" max="8650" width="50.296875" style="1" customWidth="1"/>
    <col min="8651" max="8651" width="17" style="1" customWidth="1"/>
    <col min="8652" max="8652" width="14.59765625" style="1" customWidth="1"/>
    <col min="8653" max="8653" width="29.59765625" style="1" customWidth="1"/>
    <col min="8654" max="8654" width="15.3984375" style="1" customWidth="1"/>
    <col min="8655" max="8655" width="12.8984375" style="1" customWidth="1"/>
    <col min="8656" max="8656" width="13.59765625" style="1" customWidth="1"/>
    <col min="8657" max="8657" width="11.59765625" style="1" customWidth="1"/>
    <col min="8658" max="8901" width="9.09765625" style="1"/>
    <col min="8902" max="8902" width="4.59765625" style="1" customWidth="1"/>
    <col min="8903" max="8903" width="15.8984375" style="1" customWidth="1"/>
    <col min="8904" max="8904" width="8" style="1" customWidth="1"/>
    <col min="8905" max="8905" width="16.69921875" style="1" customWidth="1"/>
    <col min="8906" max="8906" width="50.296875" style="1" customWidth="1"/>
    <col min="8907" max="8907" width="17" style="1" customWidth="1"/>
    <col min="8908" max="8908" width="14.59765625" style="1" customWidth="1"/>
    <col min="8909" max="8909" width="29.59765625" style="1" customWidth="1"/>
    <col min="8910" max="8910" width="15.3984375" style="1" customWidth="1"/>
    <col min="8911" max="8911" width="12.8984375" style="1" customWidth="1"/>
    <col min="8912" max="8912" width="13.59765625" style="1" customWidth="1"/>
    <col min="8913" max="8913" width="11.59765625" style="1" customWidth="1"/>
    <col min="8914" max="9157" width="9.09765625" style="1"/>
    <col min="9158" max="9158" width="4.59765625" style="1" customWidth="1"/>
    <col min="9159" max="9159" width="15.8984375" style="1" customWidth="1"/>
    <col min="9160" max="9160" width="8" style="1" customWidth="1"/>
    <col min="9161" max="9161" width="16.69921875" style="1" customWidth="1"/>
    <col min="9162" max="9162" width="50.296875" style="1" customWidth="1"/>
    <col min="9163" max="9163" width="17" style="1" customWidth="1"/>
    <col min="9164" max="9164" width="14.59765625" style="1" customWidth="1"/>
    <col min="9165" max="9165" width="29.59765625" style="1" customWidth="1"/>
    <col min="9166" max="9166" width="15.3984375" style="1" customWidth="1"/>
    <col min="9167" max="9167" width="12.8984375" style="1" customWidth="1"/>
    <col min="9168" max="9168" width="13.59765625" style="1" customWidth="1"/>
    <col min="9169" max="9169" width="11.59765625" style="1" customWidth="1"/>
    <col min="9170" max="9413" width="9.09765625" style="1"/>
    <col min="9414" max="9414" width="4.59765625" style="1" customWidth="1"/>
    <col min="9415" max="9415" width="15.8984375" style="1" customWidth="1"/>
    <col min="9416" max="9416" width="8" style="1" customWidth="1"/>
    <col min="9417" max="9417" width="16.69921875" style="1" customWidth="1"/>
    <col min="9418" max="9418" width="50.296875" style="1" customWidth="1"/>
    <col min="9419" max="9419" width="17" style="1" customWidth="1"/>
    <col min="9420" max="9420" width="14.59765625" style="1" customWidth="1"/>
    <col min="9421" max="9421" width="29.59765625" style="1" customWidth="1"/>
    <col min="9422" max="9422" width="15.3984375" style="1" customWidth="1"/>
    <col min="9423" max="9423" width="12.8984375" style="1" customWidth="1"/>
    <col min="9424" max="9424" width="13.59765625" style="1" customWidth="1"/>
    <col min="9425" max="9425" width="11.59765625" style="1" customWidth="1"/>
    <col min="9426" max="9669" width="9.09765625" style="1"/>
    <col min="9670" max="9670" width="4.59765625" style="1" customWidth="1"/>
    <col min="9671" max="9671" width="15.8984375" style="1" customWidth="1"/>
    <col min="9672" max="9672" width="8" style="1" customWidth="1"/>
    <col min="9673" max="9673" width="16.69921875" style="1" customWidth="1"/>
    <col min="9674" max="9674" width="50.296875" style="1" customWidth="1"/>
    <col min="9675" max="9675" width="17" style="1" customWidth="1"/>
    <col min="9676" max="9676" width="14.59765625" style="1" customWidth="1"/>
    <col min="9677" max="9677" width="29.59765625" style="1" customWidth="1"/>
    <col min="9678" max="9678" width="15.3984375" style="1" customWidth="1"/>
    <col min="9679" max="9679" width="12.8984375" style="1" customWidth="1"/>
    <col min="9680" max="9680" width="13.59765625" style="1" customWidth="1"/>
    <col min="9681" max="9681" width="11.59765625" style="1" customWidth="1"/>
    <col min="9682" max="9925" width="9.09765625" style="1"/>
    <col min="9926" max="9926" width="4.59765625" style="1" customWidth="1"/>
    <col min="9927" max="9927" width="15.8984375" style="1" customWidth="1"/>
    <col min="9928" max="9928" width="8" style="1" customWidth="1"/>
    <col min="9929" max="9929" width="16.69921875" style="1" customWidth="1"/>
    <col min="9930" max="9930" width="50.296875" style="1" customWidth="1"/>
    <col min="9931" max="9931" width="17" style="1" customWidth="1"/>
    <col min="9932" max="9932" width="14.59765625" style="1" customWidth="1"/>
    <col min="9933" max="9933" width="29.59765625" style="1" customWidth="1"/>
    <col min="9934" max="9934" width="15.3984375" style="1" customWidth="1"/>
    <col min="9935" max="9935" width="12.8984375" style="1" customWidth="1"/>
    <col min="9936" max="9936" width="13.59765625" style="1" customWidth="1"/>
    <col min="9937" max="9937" width="11.59765625" style="1" customWidth="1"/>
    <col min="9938" max="10181" width="9.09765625" style="1"/>
    <col min="10182" max="10182" width="4.59765625" style="1" customWidth="1"/>
    <col min="10183" max="10183" width="15.8984375" style="1" customWidth="1"/>
    <col min="10184" max="10184" width="8" style="1" customWidth="1"/>
    <col min="10185" max="10185" width="16.69921875" style="1" customWidth="1"/>
    <col min="10186" max="10186" width="50.296875" style="1" customWidth="1"/>
    <col min="10187" max="10187" width="17" style="1" customWidth="1"/>
    <col min="10188" max="10188" width="14.59765625" style="1" customWidth="1"/>
    <col min="10189" max="10189" width="29.59765625" style="1" customWidth="1"/>
    <col min="10190" max="10190" width="15.3984375" style="1" customWidth="1"/>
    <col min="10191" max="10191" width="12.8984375" style="1" customWidth="1"/>
    <col min="10192" max="10192" width="13.59765625" style="1" customWidth="1"/>
    <col min="10193" max="10193" width="11.59765625" style="1" customWidth="1"/>
    <col min="10194" max="10437" width="9.09765625" style="1"/>
    <col min="10438" max="10438" width="4.59765625" style="1" customWidth="1"/>
    <col min="10439" max="10439" width="15.8984375" style="1" customWidth="1"/>
    <col min="10440" max="10440" width="8" style="1" customWidth="1"/>
    <col min="10441" max="10441" width="16.69921875" style="1" customWidth="1"/>
    <col min="10442" max="10442" width="50.296875" style="1" customWidth="1"/>
    <col min="10443" max="10443" width="17" style="1" customWidth="1"/>
    <col min="10444" max="10444" width="14.59765625" style="1" customWidth="1"/>
    <col min="10445" max="10445" width="29.59765625" style="1" customWidth="1"/>
    <col min="10446" max="10446" width="15.3984375" style="1" customWidth="1"/>
    <col min="10447" max="10447" width="12.8984375" style="1" customWidth="1"/>
    <col min="10448" max="10448" width="13.59765625" style="1" customWidth="1"/>
    <col min="10449" max="10449" width="11.59765625" style="1" customWidth="1"/>
    <col min="10450" max="10693" width="9.09765625" style="1"/>
    <col min="10694" max="10694" width="4.59765625" style="1" customWidth="1"/>
    <col min="10695" max="10695" width="15.8984375" style="1" customWidth="1"/>
    <col min="10696" max="10696" width="8" style="1" customWidth="1"/>
    <col min="10697" max="10697" width="16.69921875" style="1" customWidth="1"/>
    <col min="10698" max="10698" width="50.296875" style="1" customWidth="1"/>
    <col min="10699" max="10699" width="17" style="1" customWidth="1"/>
    <col min="10700" max="10700" width="14.59765625" style="1" customWidth="1"/>
    <col min="10701" max="10701" width="29.59765625" style="1" customWidth="1"/>
    <col min="10702" max="10702" width="15.3984375" style="1" customWidth="1"/>
    <col min="10703" max="10703" width="12.8984375" style="1" customWidth="1"/>
    <col min="10704" max="10704" width="13.59765625" style="1" customWidth="1"/>
    <col min="10705" max="10705" width="11.59765625" style="1" customWidth="1"/>
    <col min="10706" max="10949" width="9.09765625" style="1"/>
    <col min="10950" max="10950" width="4.59765625" style="1" customWidth="1"/>
    <col min="10951" max="10951" width="15.8984375" style="1" customWidth="1"/>
    <col min="10952" max="10952" width="8" style="1" customWidth="1"/>
    <col min="10953" max="10953" width="16.69921875" style="1" customWidth="1"/>
    <col min="10954" max="10954" width="50.296875" style="1" customWidth="1"/>
    <col min="10955" max="10955" width="17" style="1" customWidth="1"/>
    <col min="10956" max="10956" width="14.59765625" style="1" customWidth="1"/>
    <col min="10957" max="10957" width="29.59765625" style="1" customWidth="1"/>
    <col min="10958" max="10958" width="15.3984375" style="1" customWidth="1"/>
    <col min="10959" max="10959" width="12.8984375" style="1" customWidth="1"/>
    <col min="10960" max="10960" width="13.59765625" style="1" customWidth="1"/>
    <col min="10961" max="10961" width="11.59765625" style="1" customWidth="1"/>
    <col min="10962" max="11205" width="9.09765625" style="1"/>
    <col min="11206" max="11206" width="4.59765625" style="1" customWidth="1"/>
    <col min="11207" max="11207" width="15.8984375" style="1" customWidth="1"/>
    <col min="11208" max="11208" width="8" style="1" customWidth="1"/>
    <col min="11209" max="11209" width="16.69921875" style="1" customWidth="1"/>
    <col min="11210" max="11210" width="50.296875" style="1" customWidth="1"/>
    <col min="11211" max="11211" width="17" style="1" customWidth="1"/>
    <col min="11212" max="11212" width="14.59765625" style="1" customWidth="1"/>
    <col min="11213" max="11213" width="29.59765625" style="1" customWidth="1"/>
    <col min="11214" max="11214" width="15.3984375" style="1" customWidth="1"/>
    <col min="11215" max="11215" width="12.8984375" style="1" customWidth="1"/>
    <col min="11216" max="11216" width="13.59765625" style="1" customWidth="1"/>
    <col min="11217" max="11217" width="11.59765625" style="1" customWidth="1"/>
    <col min="11218" max="11461" width="9.09765625" style="1"/>
    <col min="11462" max="11462" width="4.59765625" style="1" customWidth="1"/>
    <col min="11463" max="11463" width="15.8984375" style="1" customWidth="1"/>
    <col min="11464" max="11464" width="8" style="1" customWidth="1"/>
    <col min="11465" max="11465" width="16.69921875" style="1" customWidth="1"/>
    <col min="11466" max="11466" width="50.296875" style="1" customWidth="1"/>
    <col min="11467" max="11467" width="17" style="1" customWidth="1"/>
    <col min="11468" max="11468" width="14.59765625" style="1" customWidth="1"/>
    <col min="11469" max="11469" width="29.59765625" style="1" customWidth="1"/>
    <col min="11470" max="11470" width="15.3984375" style="1" customWidth="1"/>
    <col min="11471" max="11471" width="12.8984375" style="1" customWidth="1"/>
    <col min="11472" max="11472" width="13.59765625" style="1" customWidth="1"/>
    <col min="11473" max="11473" width="11.59765625" style="1" customWidth="1"/>
    <col min="11474" max="11717" width="9.09765625" style="1"/>
    <col min="11718" max="11718" width="4.59765625" style="1" customWidth="1"/>
    <col min="11719" max="11719" width="15.8984375" style="1" customWidth="1"/>
    <col min="11720" max="11720" width="8" style="1" customWidth="1"/>
    <col min="11721" max="11721" width="16.69921875" style="1" customWidth="1"/>
    <col min="11722" max="11722" width="50.296875" style="1" customWidth="1"/>
    <col min="11723" max="11723" width="17" style="1" customWidth="1"/>
    <col min="11724" max="11724" width="14.59765625" style="1" customWidth="1"/>
    <col min="11725" max="11725" width="29.59765625" style="1" customWidth="1"/>
    <col min="11726" max="11726" width="15.3984375" style="1" customWidth="1"/>
    <col min="11727" max="11727" width="12.8984375" style="1" customWidth="1"/>
    <col min="11728" max="11728" width="13.59765625" style="1" customWidth="1"/>
    <col min="11729" max="11729" width="11.59765625" style="1" customWidth="1"/>
    <col min="11730" max="11973" width="9.09765625" style="1"/>
    <col min="11974" max="11974" width="4.59765625" style="1" customWidth="1"/>
    <col min="11975" max="11975" width="15.8984375" style="1" customWidth="1"/>
    <col min="11976" max="11976" width="8" style="1" customWidth="1"/>
    <col min="11977" max="11977" width="16.69921875" style="1" customWidth="1"/>
    <col min="11978" max="11978" width="50.296875" style="1" customWidth="1"/>
    <col min="11979" max="11979" width="17" style="1" customWidth="1"/>
    <col min="11980" max="11980" width="14.59765625" style="1" customWidth="1"/>
    <col min="11981" max="11981" width="29.59765625" style="1" customWidth="1"/>
    <col min="11982" max="11982" width="15.3984375" style="1" customWidth="1"/>
    <col min="11983" max="11983" width="12.8984375" style="1" customWidth="1"/>
    <col min="11984" max="11984" width="13.59765625" style="1" customWidth="1"/>
    <col min="11985" max="11985" width="11.59765625" style="1" customWidth="1"/>
    <col min="11986" max="12229" width="9.09765625" style="1"/>
    <col min="12230" max="12230" width="4.59765625" style="1" customWidth="1"/>
    <col min="12231" max="12231" width="15.8984375" style="1" customWidth="1"/>
    <col min="12232" max="12232" width="8" style="1" customWidth="1"/>
    <col min="12233" max="12233" width="16.69921875" style="1" customWidth="1"/>
    <col min="12234" max="12234" width="50.296875" style="1" customWidth="1"/>
    <col min="12235" max="12235" width="17" style="1" customWidth="1"/>
    <col min="12236" max="12236" width="14.59765625" style="1" customWidth="1"/>
    <col min="12237" max="12237" width="29.59765625" style="1" customWidth="1"/>
    <col min="12238" max="12238" width="15.3984375" style="1" customWidth="1"/>
    <col min="12239" max="12239" width="12.8984375" style="1" customWidth="1"/>
    <col min="12240" max="12240" width="13.59765625" style="1" customWidth="1"/>
    <col min="12241" max="12241" width="11.59765625" style="1" customWidth="1"/>
    <col min="12242" max="12485" width="9.09765625" style="1"/>
    <col min="12486" max="12486" width="4.59765625" style="1" customWidth="1"/>
    <col min="12487" max="12487" width="15.8984375" style="1" customWidth="1"/>
    <col min="12488" max="12488" width="8" style="1" customWidth="1"/>
    <col min="12489" max="12489" width="16.69921875" style="1" customWidth="1"/>
    <col min="12490" max="12490" width="50.296875" style="1" customWidth="1"/>
    <col min="12491" max="12491" width="17" style="1" customWidth="1"/>
    <col min="12492" max="12492" width="14.59765625" style="1" customWidth="1"/>
    <col min="12493" max="12493" width="29.59765625" style="1" customWidth="1"/>
    <col min="12494" max="12494" width="15.3984375" style="1" customWidth="1"/>
    <col min="12495" max="12495" width="12.8984375" style="1" customWidth="1"/>
    <col min="12496" max="12496" width="13.59765625" style="1" customWidth="1"/>
    <col min="12497" max="12497" width="11.59765625" style="1" customWidth="1"/>
    <col min="12498" max="12741" width="9.09765625" style="1"/>
    <col min="12742" max="12742" width="4.59765625" style="1" customWidth="1"/>
    <col min="12743" max="12743" width="15.8984375" style="1" customWidth="1"/>
    <col min="12744" max="12744" width="8" style="1" customWidth="1"/>
    <col min="12745" max="12745" width="16.69921875" style="1" customWidth="1"/>
    <col min="12746" max="12746" width="50.296875" style="1" customWidth="1"/>
    <col min="12747" max="12747" width="17" style="1" customWidth="1"/>
    <col min="12748" max="12748" width="14.59765625" style="1" customWidth="1"/>
    <col min="12749" max="12749" width="29.59765625" style="1" customWidth="1"/>
    <col min="12750" max="12750" width="15.3984375" style="1" customWidth="1"/>
    <col min="12751" max="12751" width="12.8984375" style="1" customWidth="1"/>
    <col min="12752" max="12752" width="13.59765625" style="1" customWidth="1"/>
    <col min="12753" max="12753" width="11.59765625" style="1" customWidth="1"/>
    <col min="12754" max="12997" width="9.09765625" style="1"/>
    <col min="12998" max="12998" width="4.59765625" style="1" customWidth="1"/>
    <col min="12999" max="12999" width="15.8984375" style="1" customWidth="1"/>
    <col min="13000" max="13000" width="8" style="1" customWidth="1"/>
    <col min="13001" max="13001" width="16.69921875" style="1" customWidth="1"/>
    <col min="13002" max="13002" width="50.296875" style="1" customWidth="1"/>
    <col min="13003" max="13003" width="17" style="1" customWidth="1"/>
    <col min="13004" max="13004" width="14.59765625" style="1" customWidth="1"/>
    <col min="13005" max="13005" width="29.59765625" style="1" customWidth="1"/>
    <col min="13006" max="13006" width="15.3984375" style="1" customWidth="1"/>
    <col min="13007" max="13007" width="12.8984375" style="1" customWidth="1"/>
    <col min="13008" max="13008" width="13.59765625" style="1" customWidth="1"/>
    <col min="13009" max="13009" width="11.59765625" style="1" customWidth="1"/>
    <col min="13010" max="13253" width="9.09765625" style="1"/>
    <col min="13254" max="13254" width="4.59765625" style="1" customWidth="1"/>
    <col min="13255" max="13255" width="15.8984375" style="1" customWidth="1"/>
    <col min="13256" max="13256" width="8" style="1" customWidth="1"/>
    <col min="13257" max="13257" width="16.69921875" style="1" customWidth="1"/>
    <col min="13258" max="13258" width="50.296875" style="1" customWidth="1"/>
    <col min="13259" max="13259" width="17" style="1" customWidth="1"/>
    <col min="13260" max="13260" width="14.59765625" style="1" customWidth="1"/>
    <col min="13261" max="13261" width="29.59765625" style="1" customWidth="1"/>
    <col min="13262" max="13262" width="15.3984375" style="1" customWidth="1"/>
    <col min="13263" max="13263" width="12.8984375" style="1" customWidth="1"/>
    <col min="13264" max="13264" width="13.59765625" style="1" customWidth="1"/>
    <col min="13265" max="13265" width="11.59765625" style="1" customWidth="1"/>
    <col min="13266" max="13509" width="9.09765625" style="1"/>
    <col min="13510" max="13510" width="4.59765625" style="1" customWidth="1"/>
    <col min="13511" max="13511" width="15.8984375" style="1" customWidth="1"/>
    <col min="13512" max="13512" width="8" style="1" customWidth="1"/>
    <col min="13513" max="13513" width="16.69921875" style="1" customWidth="1"/>
    <col min="13514" max="13514" width="50.296875" style="1" customWidth="1"/>
    <col min="13515" max="13515" width="17" style="1" customWidth="1"/>
    <col min="13516" max="13516" width="14.59765625" style="1" customWidth="1"/>
    <col min="13517" max="13517" width="29.59765625" style="1" customWidth="1"/>
    <col min="13518" max="13518" width="15.3984375" style="1" customWidth="1"/>
    <col min="13519" max="13519" width="12.8984375" style="1" customWidth="1"/>
    <col min="13520" max="13520" width="13.59765625" style="1" customWidth="1"/>
    <col min="13521" max="13521" width="11.59765625" style="1" customWidth="1"/>
    <col min="13522" max="13765" width="9.09765625" style="1"/>
    <col min="13766" max="13766" width="4.59765625" style="1" customWidth="1"/>
    <col min="13767" max="13767" width="15.8984375" style="1" customWidth="1"/>
    <col min="13768" max="13768" width="8" style="1" customWidth="1"/>
    <col min="13769" max="13769" width="16.69921875" style="1" customWidth="1"/>
    <col min="13770" max="13770" width="50.296875" style="1" customWidth="1"/>
    <col min="13771" max="13771" width="17" style="1" customWidth="1"/>
    <col min="13772" max="13772" width="14.59765625" style="1" customWidth="1"/>
    <col min="13773" max="13773" width="29.59765625" style="1" customWidth="1"/>
    <col min="13774" max="13774" width="15.3984375" style="1" customWidth="1"/>
    <col min="13775" max="13775" width="12.8984375" style="1" customWidth="1"/>
    <col min="13776" max="13776" width="13.59765625" style="1" customWidth="1"/>
    <col min="13777" max="13777" width="11.59765625" style="1" customWidth="1"/>
    <col min="13778" max="14021" width="9.09765625" style="1"/>
    <col min="14022" max="14022" width="4.59765625" style="1" customWidth="1"/>
    <col min="14023" max="14023" width="15.8984375" style="1" customWidth="1"/>
    <col min="14024" max="14024" width="8" style="1" customWidth="1"/>
    <col min="14025" max="14025" width="16.69921875" style="1" customWidth="1"/>
    <col min="14026" max="14026" width="50.296875" style="1" customWidth="1"/>
    <col min="14027" max="14027" width="17" style="1" customWidth="1"/>
    <col min="14028" max="14028" width="14.59765625" style="1" customWidth="1"/>
    <col min="14029" max="14029" width="29.59765625" style="1" customWidth="1"/>
    <col min="14030" max="14030" width="15.3984375" style="1" customWidth="1"/>
    <col min="14031" max="14031" width="12.8984375" style="1" customWidth="1"/>
    <col min="14032" max="14032" width="13.59765625" style="1" customWidth="1"/>
    <col min="14033" max="14033" width="11.59765625" style="1" customWidth="1"/>
    <col min="14034" max="14277" width="9.09765625" style="1"/>
    <col min="14278" max="14278" width="4.59765625" style="1" customWidth="1"/>
    <col min="14279" max="14279" width="15.8984375" style="1" customWidth="1"/>
    <col min="14280" max="14280" width="8" style="1" customWidth="1"/>
    <col min="14281" max="14281" width="16.69921875" style="1" customWidth="1"/>
    <col min="14282" max="14282" width="50.296875" style="1" customWidth="1"/>
    <col min="14283" max="14283" width="17" style="1" customWidth="1"/>
    <col min="14284" max="14284" width="14.59765625" style="1" customWidth="1"/>
    <col min="14285" max="14285" width="29.59765625" style="1" customWidth="1"/>
    <col min="14286" max="14286" width="15.3984375" style="1" customWidth="1"/>
    <col min="14287" max="14287" width="12.8984375" style="1" customWidth="1"/>
    <col min="14288" max="14288" width="13.59765625" style="1" customWidth="1"/>
    <col min="14289" max="14289" width="11.59765625" style="1" customWidth="1"/>
    <col min="14290" max="14533" width="9.09765625" style="1"/>
    <col min="14534" max="14534" width="4.59765625" style="1" customWidth="1"/>
    <col min="14535" max="14535" width="15.8984375" style="1" customWidth="1"/>
    <col min="14536" max="14536" width="8" style="1" customWidth="1"/>
    <col min="14537" max="14537" width="16.69921875" style="1" customWidth="1"/>
    <col min="14538" max="14538" width="50.296875" style="1" customWidth="1"/>
    <col min="14539" max="14539" width="17" style="1" customWidth="1"/>
    <col min="14540" max="14540" width="14.59765625" style="1" customWidth="1"/>
    <col min="14541" max="14541" width="29.59765625" style="1" customWidth="1"/>
    <col min="14542" max="14542" width="15.3984375" style="1" customWidth="1"/>
    <col min="14543" max="14543" width="12.8984375" style="1" customWidth="1"/>
    <col min="14544" max="14544" width="13.59765625" style="1" customWidth="1"/>
    <col min="14545" max="14545" width="11.59765625" style="1" customWidth="1"/>
    <col min="14546" max="14789" width="9.09765625" style="1"/>
    <col min="14790" max="14790" width="4.59765625" style="1" customWidth="1"/>
    <col min="14791" max="14791" width="15.8984375" style="1" customWidth="1"/>
    <col min="14792" max="14792" width="8" style="1" customWidth="1"/>
    <col min="14793" max="14793" width="16.69921875" style="1" customWidth="1"/>
    <col min="14794" max="14794" width="50.296875" style="1" customWidth="1"/>
    <col min="14795" max="14795" width="17" style="1" customWidth="1"/>
    <col min="14796" max="14796" width="14.59765625" style="1" customWidth="1"/>
    <col min="14797" max="14797" width="29.59765625" style="1" customWidth="1"/>
    <col min="14798" max="14798" width="15.3984375" style="1" customWidth="1"/>
    <col min="14799" max="14799" width="12.8984375" style="1" customWidth="1"/>
    <col min="14800" max="14800" width="13.59765625" style="1" customWidth="1"/>
    <col min="14801" max="14801" width="11.59765625" style="1" customWidth="1"/>
    <col min="14802" max="15045" width="9.09765625" style="1"/>
    <col min="15046" max="15046" width="4.59765625" style="1" customWidth="1"/>
    <col min="15047" max="15047" width="15.8984375" style="1" customWidth="1"/>
    <col min="15048" max="15048" width="8" style="1" customWidth="1"/>
    <col min="15049" max="15049" width="16.69921875" style="1" customWidth="1"/>
    <col min="15050" max="15050" width="50.296875" style="1" customWidth="1"/>
    <col min="15051" max="15051" width="17" style="1" customWidth="1"/>
    <col min="15052" max="15052" width="14.59765625" style="1" customWidth="1"/>
    <col min="15053" max="15053" width="29.59765625" style="1" customWidth="1"/>
    <col min="15054" max="15054" width="15.3984375" style="1" customWidth="1"/>
    <col min="15055" max="15055" width="12.8984375" style="1" customWidth="1"/>
    <col min="15056" max="15056" width="13.59765625" style="1" customWidth="1"/>
    <col min="15057" max="15057" width="11.59765625" style="1" customWidth="1"/>
    <col min="15058" max="15301" width="9.09765625" style="1"/>
    <col min="15302" max="15302" width="4.59765625" style="1" customWidth="1"/>
    <col min="15303" max="15303" width="15.8984375" style="1" customWidth="1"/>
    <col min="15304" max="15304" width="8" style="1" customWidth="1"/>
    <col min="15305" max="15305" width="16.69921875" style="1" customWidth="1"/>
    <col min="15306" max="15306" width="50.296875" style="1" customWidth="1"/>
    <col min="15307" max="15307" width="17" style="1" customWidth="1"/>
    <col min="15308" max="15308" width="14.59765625" style="1" customWidth="1"/>
    <col min="15309" max="15309" width="29.59765625" style="1" customWidth="1"/>
    <col min="15310" max="15310" width="15.3984375" style="1" customWidth="1"/>
    <col min="15311" max="15311" width="12.8984375" style="1" customWidth="1"/>
    <col min="15312" max="15312" width="13.59765625" style="1" customWidth="1"/>
    <col min="15313" max="15313" width="11.59765625" style="1" customWidth="1"/>
    <col min="15314" max="15557" width="9.09765625" style="1"/>
    <col min="15558" max="15558" width="4.59765625" style="1" customWidth="1"/>
    <col min="15559" max="15559" width="15.8984375" style="1" customWidth="1"/>
    <col min="15560" max="15560" width="8" style="1" customWidth="1"/>
    <col min="15561" max="15561" width="16.69921875" style="1" customWidth="1"/>
    <col min="15562" max="15562" width="50.296875" style="1" customWidth="1"/>
    <col min="15563" max="15563" width="17" style="1" customWidth="1"/>
    <col min="15564" max="15564" width="14.59765625" style="1" customWidth="1"/>
    <col min="15565" max="15565" width="29.59765625" style="1" customWidth="1"/>
    <col min="15566" max="15566" width="15.3984375" style="1" customWidth="1"/>
    <col min="15567" max="15567" width="12.8984375" style="1" customWidth="1"/>
    <col min="15568" max="15568" width="13.59765625" style="1" customWidth="1"/>
    <col min="15569" max="15569" width="11.59765625" style="1" customWidth="1"/>
    <col min="15570" max="15813" width="9.09765625" style="1"/>
    <col min="15814" max="15814" width="4.59765625" style="1" customWidth="1"/>
    <col min="15815" max="15815" width="15.8984375" style="1" customWidth="1"/>
    <col min="15816" max="15816" width="8" style="1" customWidth="1"/>
    <col min="15817" max="15817" width="16.69921875" style="1" customWidth="1"/>
    <col min="15818" max="15818" width="50.296875" style="1" customWidth="1"/>
    <col min="15819" max="15819" width="17" style="1" customWidth="1"/>
    <col min="15820" max="15820" width="14.59765625" style="1" customWidth="1"/>
    <col min="15821" max="15821" width="29.59765625" style="1" customWidth="1"/>
    <col min="15822" max="15822" width="15.3984375" style="1" customWidth="1"/>
    <col min="15823" max="15823" width="12.8984375" style="1" customWidth="1"/>
    <col min="15824" max="15824" width="13.59765625" style="1" customWidth="1"/>
    <col min="15825" max="15825" width="11.59765625" style="1" customWidth="1"/>
    <col min="15826" max="16069" width="9.09765625" style="1"/>
    <col min="16070" max="16070" width="4.59765625" style="1" customWidth="1"/>
    <col min="16071" max="16071" width="15.8984375" style="1" customWidth="1"/>
    <col min="16072" max="16072" width="8" style="1" customWidth="1"/>
    <col min="16073" max="16073" width="16.69921875" style="1" customWidth="1"/>
    <col min="16074" max="16074" width="50.296875" style="1" customWidth="1"/>
    <col min="16075" max="16075" width="17" style="1" customWidth="1"/>
    <col min="16076" max="16076" width="14.59765625" style="1" customWidth="1"/>
    <col min="16077" max="16077" width="29.59765625" style="1" customWidth="1"/>
    <col min="16078" max="16078" width="15.3984375" style="1" customWidth="1"/>
    <col min="16079" max="16079" width="12.8984375" style="1" customWidth="1"/>
    <col min="16080" max="16080" width="13.59765625" style="1" customWidth="1"/>
    <col min="16081" max="16081" width="11.59765625" style="1" customWidth="1"/>
    <col min="16082" max="16348" width="9.09765625" style="1"/>
    <col min="16349" max="16383" width="9.09765625" style="1" customWidth="1"/>
    <col min="16384" max="16384" width="9.09765625" style="1"/>
  </cols>
  <sheetData>
    <row r="1" spans="1:8" ht="18">
      <c r="A1" s="70" t="s">
        <v>3</v>
      </c>
      <c r="B1" s="70"/>
      <c r="C1" s="70"/>
      <c r="D1" s="16"/>
      <c r="E1" s="71" t="s">
        <v>4</v>
      </c>
      <c r="F1" s="71"/>
      <c r="G1" s="71"/>
      <c r="H1" s="71"/>
    </row>
    <row r="2" spans="1:8" ht="17.100000000000001" customHeight="1">
      <c r="A2" s="71" t="s">
        <v>5</v>
      </c>
      <c r="B2" s="71"/>
      <c r="C2" s="71"/>
      <c r="D2" s="17"/>
      <c r="E2" s="71" t="s">
        <v>6</v>
      </c>
      <c r="F2" s="71"/>
      <c r="G2" s="71"/>
      <c r="H2" s="71"/>
    </row>
    <row r="3" spans="1:8" ht="17.100000000000001" customHeight="1">
      <c r="A3" s="17"/>
      <c r="B3" s="2"/>
      <c r="C3" s="17"/>
      <c r="D3" s="17"/>
      <c r="E3" s="3"/>
      <c r="F3" s="3"/>
      <c r="G3" s="3"/>
    </row>
    <row r="4" spans="1:8" ht="12" customHeight="1">
      <c r="A4" s="4"/>
      <c r="B4" s="5"/>
      <c r="C4" s="4"/>
      <c r="D4" s="4"/>
      <c r="E4" s="6"/>
      <c r="F4" s="6"/>
      <c r="G4" s="6"/>
    </row>
    <row r="5" spans="1:8" ht="21.75" customHeight="1">
      <c r="A5" s="71" t="s">
        <v>321</v>
      </c>
      <c r="B5" s="71"/>
      <c r="C5" s="71"/>
      <c r="D5" s="71"/>
      <c r="E5" s="71"/>
      <c r="F5" s="71"/>
      <c r="G5" s="71"/>
      <c r="H5" s="71"/>
    </row>
    <row r="6" spans="1:8" ht="20.25" customHeight="1">
      <c r="A6" s="71" t="s">
        <v>320</v>
      </c>
      <c r="B6" s="71"/>
      <c r="C6" s="71"/>
      <c r="D6" s="71"/>
      <c r="E6" s="71"/>
      <c r="F6" s="71"/>
      <c r="G6" s="71"/>
      <c r="H6" s="71"/>
    </row>
    <row r="7" spans="1:8" ht="21" customHeight="1">
      <c r="A7" s="70" t="s">
        <v>319</v>
      </c>
      <c r="B7" s="70"/>
      <c r="C7" s="70"/>
      <c r="D7" s="70"/>
      <c r="E7" s="70"/>
      <c r="F7" s="70"/>
      <c r="G7" s="70"/>
      <c r="H7" s="70"/>
    </row>
    <row r="8" spans="1:8" ht="12.75" customHeight="1">
      <c r="C8" s="9"/>
      <c r="D8" s="9"/>
    </row>
    <row r="9" spans="1:8" s="4" customFormat="1" ht="33.6">
      <c r="A9" s="22" t="s">
        <v>0</v>
      </c>
      <c r="B9" s="22" t="s">
        <v>1</v>
      </c>
      <c r="C9" s="22" t="s">
        <v>2</v>
      </c>
      <c r="D9" s="22" t="s">
        <v>17</v>
      </c>
      <c r="E9" s="22" t="s">
        <v>15</v>
      </c>
      <c r="F9" s="22" t="s">
        <v>16</v>
      </c>
      <c r="G9" s="22" t="s">
        <v>14</v>
      </c>
      <c r="H9" s="23" t="s">
        <v>18</v>
      </c>
    </row>
    <row r="10" spans="1:8" s="66" customFormat="1" ht="20.100000000000001" customHeight="1">
      <c r="A10" s="28">
        <v>1</v>
      </c>
      <c r="B10" s="50" t="s">
        <v>247</v>
      </c>
      <c r="C10" s="55" t="s">
        <v>248</v>
      </c>
      <c r="D10" s="28" t="s">
        <v>249</v>
      </c>
      <c r="E10" s="59">
        <v>7.36</v>
      </c>
      <c r="F10" s="59" t="s">
        <v>7</v>
      </c>
      <c r="G10" s="29" t="s">
        <v>154</v>
      </c>
      <c r="H10" s="28"/>
    </row>
    <row r="11" spans="1:8" s="66" customFormat="1" ht="20.100000000000001" customHeight="1">
      <c r="A11" s="28">
        <v>2</v>
      </c>
      <c r="B11" s="50" t="s">
        <v>250</v>
      </c>
      <c r="C11" s="55" t="s">
        <v>251</v>
      </c>
      <c r="D11" s="28" t="s">
        <v>249</v>
      </c>
      <c r="E11" s="59">
        <v>7.83</v>
      </c>
      <c r="F11" s="59" t="s">
        <v>7</v>
      </c>
      <c r="G11" s="29" t="s">
        <v>154</v>
      </c>
      <c r="H11" s="28"/>
    </row>
    <row r="12" spans="1:8" s="66" customFormat="1" ht="20.100000000000001" customHeight="1">
      <c r="A12" s="28">
        <v>3</v>
      </c>
      <c r="B12" s="50" t="s">
        <v>252</v>
      </c>
      <c r="C12" s="55" t="s">
        <v>253</v>
      </c>
      <c r="D12" s="28" t="s">
        <v>249</v>
      </c>
      <c r="E12" s="59">
        <v>7.2</v>
      </c>
      <c r="F12" s="59" t="s">
        <v>7</v>
      </c>
      <c r="G12" s="29" t="s">
        <v>154</v>
      </c>
      <c r="H12" s="28"/>
    </row>
    <row r="13" spans="1:8" s="66" customFormat="1" ht="20.100000000000001" customHeight="1">
      <c r="A13" s="28">
        <v>4</v>
      </c>
      <c r="B13" s="50" t="s">
        <v>254</v>
      </c>
      <c r="C13" s="55" t="s">
        <v>255</v>
      </c>
      <c r="D13" s="28" t="s">
        <v>249</v>
      </c>
      <c r="E13" s="59">
        <v>7.51</v>
      </c>
      <c r="F13" s="59" t="s">
        <v>7</v>
      </c>
      <c r="G13" s="29" t="s">
        <v>154</v>
      </c>
      <c r="H13" s="28"/>
    </row>
    <row r="14" spans="1:8" s="66" customFormat="1" ht="20.100000000000001" customHeight="1">
      <c r="A14" s="28">
        <v>5</v>
      </c>
      <c r="B14" s="50" t="s">
        <v>256</v>
      </c>
      <c r="C14" s="55" t="s">
        <v>257</v>
      </c>
      <c r="D14" s="28" t="s">
        <v>249</v>
      </c>
      <c r="E14" s="59">
        <v>7.61</v>
      </c>
      <c r="F14" s="59" t="s">
        <v>7</v>
      </c>
      <c r="G14" s="29" t="s">
        <v>154</v>
      </c>
      <c r="H14" s="28"/>
    </row>
    <row r="15" spans="1:8" s="66" customFormat="1" ht="20.100000000000001" customHeight="1">
      <c r="A15" s="28">
        <v>6</v>
      </c>
      <c r="B15" s="50" t="s">
        <v>258</v>
      </c>
      <c r="C15" s="55" t="s">
        <v>259</v>
      </c>
      <c r="D15" s="28" t="s">
        <v>249</v>
      </c>
      <c r="E15" s="59">
        <v>7.56</v>
      </c>
      <c r="F15" s="59" t="s">
        <v>7</v>
      </c>
      <c r="G15" s="29" t="s">
        <v>154</v>
      </c>
      <c r="H15" s="28"/>
    </row>
    <row r="16" spans="1:8" s="66" customFormat="1" ht="20.100000000000001" customHeight="1">
      <c r="A16" s="28">
        <v>7</v>
      </c>
      <c r="B16" s="50" t="s">
        <v>260</v>
      </c>
      <c r="C16" s="55" t="s">
        <v>261</v>
      </c>
      <c r="D16" s="28" t="s">
        <v>249</v>
      </c>
      <c r="E16" s="59">
        <v>7.68</v>
      </c>
      <c r="F16" s="59" t="s">
        <v>7</v>
      </c>
      <c r="G16" s="29" t="s">
        <v>154</v>
      </c>
      <c r="H16" s="28"/>
    </row>
    <row r="17" spans="1:8" s="66" customFormat="1" ht="20.100000000000001" customHeight="1">
      <c r="A17" s="28">
        <v>8</v>
      </c>
      <c r="B17" s="50" t="s">
        <v>27</v>
      </c>
      <c r="C17" s="55" t="s">
        <v>262</v>
      </c>
      <c r="D17" s="28" t="s">
        <v>249</v>
      </c>
      <c r="E17" s="59">
        <v>7.78</v>
      </c>
      <c r="F17" s="59" t="s">
        <v>7</v>
      </c>
      <c r="G17" s="29" t="s">
        <v>154</v>
      </c>
      <c r="H17" s="28"/>
    </row>
    <row r="18" spans="1:8" s="66" customFormat="1" ht="20.100000000000001" customHeight="1">
      <c r="A18" s="28">
        <v>9</v>
      </c>
      <c r="B18" s="50" t="s">
        <v>263</v>
      </c>
      <c r="C18" s="55" t="s">
        <v>264</v>
      </c>
      <c r="D18" s="28" t="s">
        <v>249</v>
      </c>
      <c r="E18" s="59">
        <v>8.15</v>
      </c>
      <c r="F18" s="59" t="s">
        <v>8</v>
      </c>
      <c r="G18" s="29" t="s">
        <v>154</v>
      </c>
      <c r="H18" s="28"/>
    </row>
    <row r="19" spans="1:8" s="66" customFormat="1" ht="20.100000000000001" customHeight="1">
      <c r="A19" s="28">
        <v>10</v>
      </c>
      <c r="B19" s="50" t="s">
        <v>265</v>
      </c>
      <c r="C19" s="55" t="s">
        <v>266</v>
      </c>
      <c r="D19" s="28" t="s">
        <v>249</v>
      </c>
      <c r="E19" s="59">
        <v>7.1</v>
      </c>
      <c r="F19" s="59" t="s">
        <v>7</v>
      </c>
      <c r="G19" s="29" t="s">
        <v>154</v>
      </c>
      <c r="H19" s="28"/>
    </row>
    <row r="20" spans="1:8" s="66" customFormat="1" ht="20.100000000000001" customHeight="1">
      <c r="A20" s="28">
        <v>11</v>
      </c>
      <c r="B20" s="50" t="s">
        <v>267</v>
      </c>
      <c r="C20" s="55" t="s">
        <v>268</v>
      </c>
      <c r="D20" s="28" t="s">
        <v>249</v>
      </c>
      <c r="E20" s="59">
        <v>7.48</v>
      </c>
      <c r="F20" s="59" t="s">
        <v>7</v>
      </c>
      <c r="G20" s="29" t="s">
        <v>154</v>
      </c>
      <c r="H20" s="28"/>
    </row>
    <row r="21" spans="1:8" s="66" customFormat="1" ht="20.100000000000001" customHeight="1">
      <c r="A21" s="28">
        <v>12</v>
      </c>
      <c r="B21" s="50" t="s">
        <v>269</v>
      </c>
      <c r="C21" s="55" t="s">
        <v>270</v>
      </c>
      <c r="D21" s="28" t="s">
        <v>249</v>
      </c>
      <c r="E21" s="59">
        <v>7.57</v>
      </c>
      <c r="F21" s="59" t="s">
        <v>7</v>
      </c>
      <c r="G21" s="29" t="s">
        <v>154</v>
      </c>
      <c r="H21" s="28"/>
    </row>
    <row r="22" spans="1:8" s="66" customFormat="1" ht="20.100000000000001" customHeight="1">
      <c r="A22" s="28">
        <v>13</v>
      </c>
      <c r="B22" s="50" t="s">
        <v>271</v>
      </c>
      <c r="C22" s="55" t="s">
        <v>272</v>
      </c>
      <c r="D22" s="28" t="s">
        <v>249</v>
      </c>
      <c r="E22" s="59">
        <v>8.32</v>
      </c>
      <c r="F22" s="59" t="s">
        <v>8</v>
      </c>
      <c r="G22" s="29" t="s">
        <v>154</v>
      </c>
      <c r="H22" s="28"/>
    </row>
    <row r="23" spans="1:8" s="66" customFormat="1" ht="20.100000000000001" customHeight="1">
      <c r="A23" s="28">
        <v>14</v>
      </c>
      <c r="B23" s="50" t="s">
        <v>273</v>
      </c>
      <c r="C23" s="55" t="s">
        <v>274</v>
      </c>
      <c r="D23" s="28" t="s">
        <v>249</v>
      </c>
      <c r="E23" s="59">
        <v>8.24</v>
      </c>
      <c r="F23" s="59" t="s">
        <v>8</v>
      </c>
      <c r="G23" s="29" t="s">
        <v>154</v>
      </c>
      <c r="H23" s="28"/>
    </row>
    <row r="24" spans="1:8" s="66" customFormat="1" ht="20.100000000000001" customHeight="1">
      <c r="A24" s="28">
        <v>15</v>
      </c>
      <c r="B24" s="50" t="s">
        <v>275</v>
      </c>
      <c r="C24" s="55" t="s">
        <v>276</v>
      </c>
      <c r="D24" s="28" t="s">
        <v>249</v>
      </c>
      <c r="E24" s="59">
        <v>7.58</v>
      </c>
      <c r="F24" s="59" t="s">
        <v>7</v>
      </c>
      <c r="G24" s="29" t="s">
        <v>154</v>
      </c>
      <c r="H24" s="28"/>
    </row>
    <row r="25" spans="1:8" s="66" customFormat="1" ht="20.100000000000001" customHeight="1">
      <c r="A25" s="28">
        <v>16</v>
      </c>
      <c r="B25" s="50" t="s">
        <v>277</v>
      </c>
      <c r="C25" s="55" t="s">
        <v>278</v>
      </c>
      <c r="D25" s="28" t="s">
        <v>249</v>
      </c>
      <c r="E25" s="59">
        <v>7.51</v>
      </c>
      <c r="F25" s="59" t="s">
        <v>7</v>
      </c>
      <c r="G25" s="29" t="s">
        <v>154</v>
      </c>
      <c r="H25" s="28"/>
    </row>
    <row r="26" spans="1:8" s="67" customFormat="1" ht="20.100000000000001" customHeight="1">
      <c r="A26" s="28">
        <v>17</v>
      </c>
      <c r="B26" s="50" t="s">
        <v>279</v>
      </c>
      <c r="C26" s="55" t="s">
        <v>280</v>
      </c>
      <c r="D26" s="28" t="s">
        <v>249</v>
      </c>
      <c r="E26" s="59">
        <v>7.75</v>
      </c>
      <c r="F26" s="59" t="s">
        <v>7</v>
      </c>
      <c r="G26" s="29" t="s">
        <v>154</v>
      </c>
      <c r="H26" s="28"/>
    </row>
    <row r="27" spans="1:8" s="66" customFormat="1" ht="20.100000000000001" customHeight="1">
      <c r="A27" s="28">
        <v>18</v>
      </c>
      <c r="B27" s="50" t="s">
        <v>281</v>
      </c>
      <c r="C27" s="55" t="s">
        <v>282</v>
      </c>
      <c r="D27" s="28" t="s">
        <v>249</v>
      </c>
      <c r="E27" s="59">
        <v>7.8</v>
      </c>
      <c r="F27" s="59" t="s">
        <v>7</v>
      </c>
      <c r="G27" s="29" t="s">
        <v>154</v>
      </c>
      <c r="H27" s="28"/>
    </row>
    <row r="28" spans="1:8" s="66" customFormat="1" ht="20.100000000000001" customHeight="1">
      <c r="A28" s="28">
        <v>19</v>
      </c>
      <c r="B28" s="50" t="s">
        <v>283</v>
      </c>
      <c r="C28" s="55" t="s">
        <v>284</v>
      </c>
      <c r="D28" s="28" t="s">
        <v>249</v>
      </c>
      <c r="E28" s="59">
        <v>7.45</v>
      </c>
      <c r="F28" s="59" t="s">
        <v>7</v>
      </c>
      <c r="G28" s="29" t="s">
        <v>154</v>
      </c>
      <c r="H28" s="28"/>
    </row>
    <row r="29" spans="1:8" s="66" customFormat="1" ht="20.100000000000001" customHeight="1">
      <c r="A29" s="28">
        <v>20</v>
      </c>
      <c r="B29" s="50" t="s">
        <v>285</v>
      </c>
      <c r="C29" s="55" t="s">
        <v>286</v>
      </c>
      <c r="D29" s="28" t="s">
        <v>249</v>
      </c>
      <c r="E29" s="59">
        <v>7.66</v>
      </c>
      <c r="F29" s="59" t="s">
        <v>7</v>
      </c>
      <c r="G29" s="29" t="s">
        <v>154</v>
      </c>
      <c r="H29" s="28"/>
    </row>
    <row r="30" spans="1:8" s="66" customFormat="1" ht="20.100000000000001" customHeight="1">
      <c r="A30" s="28">
        <v>21</v>
      </c>
      <c r="B30" s="50" t="s">
        <v>287</v>
      </c>
      <c r="C30" s="55" t="s">
        <v>288</v>
      </c>
      <c r="D30" s="28" t="s">
        <v>249</v>
      </c>
      <c r="E30" s="59">
        <v>7.57</v>
      </c>
      <c r="F30" s="59" t="s">
        <v>7</v>
      </c>
      <c r="G30" s="29" t="s">
        <v>154</v>
      </c>
      <c r="H30" s="28"/>
    </row>
    <row r="31" spans="1:8" s="66" customFormat="1" ht="20.100000000000001" customHeight="1">
      <c r="A31" s="28">
        <v>22</v>
      </c>
      <c r="B31" s="50" t="s">
        <v>289</v>
      </c>
      <c r="C31" s="55" t="s">
        <v>290</v>
      </c>
      <c r="D31" s="28" t="s">
        <v>249</v>
      </c>
      <c r="E31" s="59">
        <v>7.48</v>
      </c>
      <c r="F31" s="59" t="s">
        <v>7</v>
      </c>
      <c r="G31" s="29" t="s">
        <v>154</v>
      </c>
      <c r="H31" s="28"/>
    </row>
    <row r="32" spans="1:8" s="66" customFormat="1" ht="20.100000000000001" customHeight="1">
      <c r="A32" s="28">
        <v>23</v>
      </c>
      <c r="B32" s="50" t="s">
        <v>291</v>
      </c>
      <c r="C32" s="55" t="s">
        <v>292</v>
      </c>
      <c r="D32" s="28" t="s">
        <v>249</v>
      </c>
      <c r="E32" s="59">
        <v>7.13</v>
      </c>
      <c r="F32" s="59" t="s">
        <v>7</v>
      </c>
      <c r="G32" s="29" t="s">
        <v>154</v>
      </c>
      <c r="H32" s="28"/>
    </row>
    <row r="33" spans="1:8" s="66" customFormat="1" ht="20.100000000000001" customHeight="1">
      <c r="A33" s="28">
        <v>24</v>
      </c>
      <c r="B33" s="50" t="s">
        <v>293</v>
      </c>
      <c r="C33" s="55" t="s">
        <v>294</v>
      </c>
      <c r="D33" s="28" t="s">
        <v>249</v>
      </c>
      <c r="E33" s="59">
        <v>7.23</v>
      </c>
      <c r="F33" s="59" t="s">
        <v>7</v>
      </c>
      <c r="G33" s="29" t="s">
        <v>154</v>
      </c>
      <c r="H33" s="28"/>
    </row>
    <row r="34" spans="1:8" s="66" customFormat="1" ht="20.100000000000001" customHeight="1">
      <c r="A34" s="28">
        <v>25</v>
      </c>
      <c r="B34" s="50" t="s">
        <v>295</v>
      </c>
      <c r="C34" s="55" t="s">
        <v>296</v>
      </c>
      <c r="D34" s="28" t="s">
        <v>249</v>
      </c>
      <c r="E34" s="59">
        <v>7.7</v>
      </c>
      <c r="F34" s="59" t="s">
        <v>7</v>
      </c>
      <c r="G34" s="29" t="s">
        <v>154</v>
      </c>
      <c r="H34" s="28"/>
    </row>
    <row r="35" spans="1:8" s="66" customFormat="1" ht="20.100000000000001" customHeight="1">
      <c r="A35" s="28">
        <v>26</v>
      </c>
      <c r="B35" s="50" t="s">
        <v>297</v>
      </c>
      <c r="C35" s="26" t="s">
        <v>298</v>
      </c>
      <c r="D35" s="28" t="s">
        <v>249</v>
      </c>
      <c r="E35" s="59">
        <v>7.91</v>
      </c>
      <c r="F35" s="59" t="s">
        <v>7</v>
      </c>
      <c r="G35" s="29" t="s">
        <v>154</v>
      </c>
      <c r="H35" s="28"/>
    </row>
    <row r="36" spans="1:8" s="66" customFormat="1" ht="20.100000000000001" customHeight="1">
      <c r="A36" s="28">
        <v>27</v>
      </c>
      <c r="B36" s="50" t="s">
        <v>299</v>
      </c>
      <c r="C36" s="55" t="s">
        <v>300</v>
      </c>
      <c r="D36" s="28" t="s">
        <v>249</v>
      </c>
      <c r="E36" s="59">
        <v>8.02</v>
      </c>
      <c r="F36" s="59" t="s">
        <v>8</v>
      </c>
      <c r="G36" s="29" t="s">
        <v>154</v>
      </c>
      <c r="H36" s="28"/>
    </row>
    <row r="37" spans="1:8" s="66" customFormat="1" ht="20.100000000000001" customHeight="1">
      <c r="A37" s="28">
        <v>28</v>
      </c>
      <c r="B37" s="50" t="s">
        <v>301</v>
      </c>
      <c r="C37" s="55" t="s">
        <v>302</v>
      </c>
      <c r="D37" s="28" t="s">
        <v>249</v>
      </c>
      <c r="E37" s="59">
        <v>7.32</v>
      </c>
      <c r="F37" s="59" t="s">
        <v>7</v>
      </c>
      <c r="G37" s="29" t="s">
        <v>154</v>
      </c>
      <c r="H37" s="28"/>
    </row>
    <row r="38" spans="1:8" s="66" customFormat="1" ht="20.100000000000001" customHeight="1">
      <c r="A38" s="28">
        <v>29</v>
      </c>
      <c r="B38" s="50" t="s">
        <v>303</v>
      </c>
      <c r="C38" s="55" t="s">
        <v>304</v>
      </c>
      <c r="D38" s="28" t="s">
        <v>249</v>
      </c>
      <c r="E38" s="59">
        <v>8</v>
      </c>
      <c r="F38" s="59" t="s">
        <v>8</v>
      </c>
      <c r="G38" s="29" t="s">
        <v>154</v>
      </c>
      <c r="H38" s="28"/>
    </row>
    <row r="39" spans="1:8" s="66" customFormat="1" ht="20.100000000000001" customHeight="1">
      <c r="A39" s="28">
        <v>30</v>
      </c>
      <c r="B39" s="50" t="s">
        <v>305</v>
      </c>
      <c r="C39" s="55" t="s">
        <v>306</v>
      </c>
      <c r="D39" s="28" t="s">
        <v>249</v>
      </c>
      <c r="E39" s="59">
        <v>7.57</v>
      </c>
      <c r="F39" s="59" t="s">
        <v>7</v>
      </c>
      <c r="G39" s="29" t="s">
        <v>154</v>
      </c>
      <c r="H39" s="28"/>
    </row>
    <row r="40" spans="1:8" s="66" customFormat="1" ht="20.100000000000001" customHeight="1">
      <c r="A40" s="28">
        <v>31</v>
      </c>
      <c r="B40" s="50" t="s">
        <v>307</v>
      </c>
      <c r="C40" s="55" t="s">
        <v>308</v>
      </c>
      <c r="D40" s="28" t="s">
        <v>249</v>
      </c>
      <c r="E40" s="59">
        <v>8.16</v>
      </c>
      <c r="F40" s="59" t="s">
        <v>8</v>
      </c>
      <c r="G40" s="29" t="s">
        <v>154</v>
      </c>
      <c r="H40" s="28"/>
    </row>
    <row r="41" spans="1:8" s="66" customFormat="1" ht="20.100000000000001" customHeight="1">
      <c r="A41" s="28">
        <v>32</v>
      </c>
      <c r="B41" s="50" t="s">
        <v>309</v>
      </c>
      <c r="C41" s="55" t="s">
        <v>310</v>
      </c>
      <c r="D41" s="28" t="s">
        <v>249</v>
      </c>
      <c r="E41" s="59">
        <v>7.63</v>
      </c>
      <c r="F41" s="59" t="s">
        <v>7</v>
      </c>
      <c r="G41" s="29" t="s">
        <v>154</v>
      </c>
      <c r="H41" s="28"/>
    </row>
    <row r="42" spans="1:8" s="66" customFormat="1" ht="20.100000000000001" customHeight="1">
      <c r="A42" s="28">
        <v>33</v>
      </c>
      <c r="B42" s="50" t="s">
        <v>311</v>
      </c>
      <c r="C42" s="55" t="s">
        <v>312</v>
      </c>
      <c r="D42" s="28" t="s">
        <v>249</v>
      </c>
      <c r="E42" s="59">
        <v>8.09</v>
      </c>
      <c r="F42" s="59" t="s">
        <v>8</v>
      </c>
      <c r="G42" s="29" t="s">
        <v>154</v>
      </c>
      <c r="H42" s="28"/>
    </row>
    <row r="43" spans="1:8" s="66" customFormat="1" ht="20.100000000000001" customHeight="1">
      <c r="A43" s="28">
        <v>34</v>
      </c>
      <c r="B43" s="50" t="s">
        <v>313</v>
      </c>
      <c r="C43" s="55" t="s">
        <v>314</v>
      </c>
      <c r="D43" s="28" t="s">
        <v>249</v>
      </c>
      <c r="E43" s="59">
        <v>7.39</v>
      </c>
      <c r="F43" s="59" t="s">
        <v>7</v>
      </c>
      <c r="G43" s="29" t="s">
        <v>154</v>
      </c>
      <c r="H43" s="28"/>
    </row>
    <row r="44" spans="1:8" s="13" customFormat="1" ht="16.8">
      <c r="A44" s="30"/>
      <c r="B44" s="31"/>
      <c r="C44" s="32"/>
      <c r="D44" s="30"/>
      <c r="E44" s="33"/>
      <c r="F44" s="33"/>
      <c r="G44" s="34"/>
      <c r="H44" s="30"/>
    </row>
    <row r="45" spans="1:8" ht="20.100000000000001" customHeight="1">
      <c r="A45" s="35"/>
      <c r="B45" s="36" t="s">
        <v>315</v>
      </c>
      <c r="C45" s="37">
        <f>SUM((COUNTIF($F$10:$F$43,"Xuất sắc"))+(COUNTIF($F$10:$F$43,"Giỏi"))+(COUNTIF($F$10:$F$43,"Khá"))+(COUNTIF($F$10:$F$43,"Trung bình khá")+(COUNTIF($F$10:$F$43,"Trung bình"))))</f>
        <v>34</v>
      </c>
      <c r="D45" s="38" t="s">
        <v>9</v>
      </c>
      <c r="E45" s="11"/>
      <c r="F45" s="35"/>
      <c r="G45" s="35"/>
      <c r="H45" s="35"/>
    </row>
    <row r="46" spans="1:8" ht="20.100000000000001" customHeight="1">
      <c r="A46" s="35"/>
      <c r="B46" s="39"/>
      <c r="C46" s="35">
        <f>COUNTIF($F$10:$F$43,"Xuất sắc")</f>
        <v>0</v>
      </c>
      <c r="D46" s="40" t="s">
        <v>12</v>
      </c>
      <c r="E46" s="12"/>
      <c r="F46" s="35"/>
      <c r="G46" s="35"/>
      <c r="H46" s="35"/>
    </row>
    <row r="47" spans="1:8" ht="20.100000000000001" customHeight="1">
      <c r="A47" s="35"/>
      <c r="B47" s="39"/>
      <c r="C47" s="35">
        <f>COUNTIF($F$10:$F$43,"Giỏi")</f>
        <v>7</v>
      </c>
      <c r="D47" s="40" t="s">
        <v>13</v>
      </c>
      <c r="E47" s="12"/>
      <c r="F47" s="35"/>
      <c r="G47" s="41" t="s">
        <v>318</v>
      </c>
      <c r="H47" s="35"/>
    </row>
    <row r="48" spans="1:8" ht="20.100000000000001" customHeight="1">
      <c r="A48" s="35"/>
      <c r="B48" s="39"/>
      <c r="C48" s="35">
        <f>COUNTIF($F$10:$F$43,"Khá")</f>
        <v>27</v>
      </c>
      <c r="D48" s="40" t="s">
        <v>10</v>
      </c>
      <c r="E48" s="12"/>
      <c r="F48" s="35"/>
      <c r="G48" s="41"/>
      <c r="H48" s="35"/>
    </row>
    <row r="49" spans="1:8" ht="20.100000000000001" customHeight="1">
      <c r="A49" s="35"/>
      <c r="B49" s="39"/>
      <c r="C49" s="42">
        <f>COUNTIF($F$10:$F$43,"Trung bình khá")</f>
        <v>0</v>
      </c>
      <c r="D49" s="39" t="s">
        <v>19</v>
      </c>
      <c r="E49" s="12"/>
      <c r="F49" s="35"/>
      <c r="G49" s="43"/>
      <c r="H49" s="35"/>
    </row>
    <row r="50" spans="1:8" ht="20.100000000000001" customHeight="1">
      <c r="A50" s="35"/>
      <c r="B50" s="39"/>
      <c r="C50" s="42">
        <f>COUNTIF($F$10:$F$43,"Trung bình")</f>
        <v>0</v>
      </c>
      <c r="D50" s="39" t="s">
        <v>11</v>
      </c>
      <c r="E50" s="12"/>
      <c r="F50" s="35"/>
      <c r="G50" s="44"/>
      <c r="H50" s="35"/>
    </row>
    <row r="51" spans="1:8" ht="20.100000000000001" customHeight="1">
      <c r="A51" s="35"/>
      <c r="B51" s="39"/>
      <c r="C51" s="42"/>
      <c r="D51" s="39"/>
      <c r="E51" s="12"/>
      <c r="F51" s="35"/>
      <c r="G51" s="44"/>
      <c r="H51" s="35"/>
    </row>
    <row r="52" spans="1:8" ht="20.100000000000001" customHeight="1">
      <c r="A52" s="35"/>
      <c r="B52" s="39"/>
      <c r="C52" s="42"/>
      <c r="D52" s="39"/>
      <c r="E52" s="12"/>
      <c r="F52" s="35"/>
      <c r="G52" s="44"/>
      <c r="H52" s="35"/>
    </row>
    <row r="53" spans="1:8" ht="16.8">
      <c r="A53" s="35"/>
      <c r="B53" s="39"/>
      <c r="C53" s="35"/>
      <c r="D53" s="35"/>
      <c r="E53" s="35"/>
      <c r="F53" s="35"/>
      <c r="G53" s="44"/>
      <c r="H53" s="35"/>
    </row>
    <row r="54" spans="1:8" ht="16.8">
      <c r="A54" s="35"/>
      <c r="B54" s="39"/>
      <c r="C54" s="35"/>
      <c r="D54" s="35"/>
      <c r="E54" s="35"/>
      <c r="F54" s="35"/>
      <c r="G54" s="60" t="s">
        <v>317</v>
      </c>
      <c r="H54" s="35"/>
    </row>
  </sheetData>
  <mergeCells count="7">
    <mergeCell ref="E1:H1"/>
    <mergeCell ref="E2:H2"/>
    <mergeCell ref="A5:H5"/>
    <mergeCell ref="A6:H6"/>
    <mergeCell ref="A7:H7"/>
    <mergeCell ref="A1:C1"/>
    <mergeCell ref="A2:C2"/>
  </mergeCells>
  <printOptions horizontalCentered="1"/>
  <pageMargins left="0.39370078740157483" right="0.19685039370078741" top="0.39370078740157483" bottom="0.59055118110236227" header="0.39370078740157483" footer="0.19685039370078741"/>
  <pageSetup paperSize="9" scale="8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40</vt:i4>
      </vt:variant>
    </vt:vector>
  </HeadingPairs>
  <TitlesOfParts>
    <vt:vector size="60" baseType="lpstr">
      <vt:lpstr>K31-ĐN-KTĐ</vt:lpstr>
      <vt:lpstr>K31-ĐN-KTM</vt:lpstr>
      <vt:lpstr>K31-ĐN-XDD</vt:lpstr>
      <vt:lpstr>K31-ĐN-XGT</vt:lpstr>
      <vt:lpstr>K32-ĐN-CSH</vt:lpstr>
      <vt:lpstr>K32-ĐN-KMT</vt:lpstr>
      <vt:lpstr>K32-ĐN-KĐT</vt:lpstr>
      <vt:lpstr>K32-ĐN-KTM</vt:lpstr>
      <vt:lpstr>K32-ĐN-XDD</vt:lpstr>
      <vt:lpstr>K32-ĐN-XGT</vt:lpstr>
      <vt:lpstr>K32-ĐN-CTT</vt:lpstr>
      <vt:lpstr>K33-ĐN-CĐT</vt:lpstr>
      <vt:lpstr>K31-LK-XDD.TV</vt:lpstr>
      <vt:lpstr>K31-LK-KMT.TV</vt:lpstr>
      <vt:lpstr>K32-LK-XDD.TV</vt:lpstr>
      <vt:lpstr>K32-LK-KMT.TV</vt:lpstr>
      <vt:lpstr>K33-LK-KTD-LĐ</vt:lpstr>
      <vt:lpstr>K33-LK-KTD-KH</vt:lpstr>
      <vt:lpstr>K34-LK-KTD-LĐ</vt:lpstr>
      <vt:lpstr>K34-LK-KTD-KH</vt:lpstr>
      <vt:lpstr>'K31-ĐN-KTĐ'!Print_Area</vt:lpstr>
      <vt:lpstr>'K31-ĐN-KTM'!Print_Area</vt:lpstr>
      <vt:lpstr>'K31-ĐN-XDD'!Print_Area</vt:lpstr>
      <vt:lpstr>'K31-ĐN-XGT'!Print_Area</vt:lpstr>
      <vt:lpstr>'K31-LK-KMT.TV'!Print_Area</vt:lpstr>
      <vt:lpstr>'K31-LK-XDD.TV'!Print_Area</vt:lpstr>
      <vt:lpstr>'K32-ĐN-CSH'!Print_Area</vt:lpstr>
      <vt:lpstr>'K32-ĐN-CTT'!Print_Area</vt:lpstr>
      <vt:lpstr>'K32-ĐN-KĐT'!Print_Area</vt:lpstr>
      <vt:lpstr>'K32-ĐN-KMT'!Print_Area</vt:lpstr>
      <vt:lpstr>'K32-ĐN-KTM'!Print_Area</vt:lpstr>
      <vt:lpstr>'K32-ĐN-XDD'!Print_Area</vt:lpstr>
      <vt:lpstr>'K32-ĐN-XGT'!Print_Area</vt:lpstr>
      <vt:lpstr>'K32-LK-KMT.TV'!Print_Area</vt:lpstr>
      <vt:lpstr>'K32-LK-XDD.TV'!Print_Area</vt:lpstr>
      <vt:lpstr>'K33-ĐN-CĐT'!Print_Area</vt:lpstr>
      <vt:lpstr>'K33-LK-KTD-KH'!Print_Area</vt:lpstr>
      <vt:lpstr>'K33-LK-KTD-LĐ'!Print_Area</vt:lpstr>
      <vt:lpstr>'K34-LK-KTD-KH'!Print_Area</vt:lpstr>
      <vt:lpstr>'K34-LK-KTD-LĐ'!Print_Area</vt:lpstr>
      <vt:lpstr>'K31-ĐN-KTĐ'!Print_Titles</vt:lpstr>
      <vt:lpstr>'K31-ĐN-KTM'!Print_Titles</vt:lpstr>
      <vt:lpstr>'K31-ĐN-XDD'!Print_Titles</vt:lpstr>
      <vt:lpstr>'K31-ĐN-XGT'!Print_Titles</vt:lpstr>
      <vt:lpstr>'K31-LK-KMT.TV'!Print_Titles</vt:lpstr>
      <vt:lpstr>'K31-LK-XDD.TV'!Print_Titles</vt:lpstr>
      <vt:lpstr>'K32-ĐN-CSH'!Print_Titles</vt:lpstr>
      <vt:lpstr>'K32-ĐN-CTT'!Print_Titles</vt:lpstr>
      <vt:lpstr>'K32-ĐN-KĐT'!Print_Titles</vt:lpstr>
      <vt:lpstr>'K32-ĐN-KMT'!Print_Titles</vt:lpstr>
      <vt:lpstr>'K32-ĐN-KTM'!Print_Titles</vt:lpstr>
      <vt:lpstr>'K32-ĐN-XDD'!Print_Titles</vt:lpstr>
      <vt:lpstr>'K32-ĐN-XGT'!Print_Titles</vt:lpstr>
      <vt:lpstr>'K32-LK-KMT.TV'!Print_Titles</vt:lpstr>
      <vt:lpstr>'K32-LK-XDD.TV'!Print_Titles</vt:lpstr>
      <vt:lpstr>'K33-ĐN-CĐT'!Print_Titles</vt:lpstr>
      <vt:lpstr>'K33-LK-KTD-KH'!Print_Titles</vt:lpstr>
      <vt:lpstr>'K33-LK-KTD-LĐ'!Print_Titles</vt:lpstr>
      <vt:lpstr>'K34-LK-KTD-KH'!Print_Titles</vt:lpstr>
      <vt:lpstr>'K34-LK-KTD-LĐ'!Print_Titles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Admin</cp:lastModifiedBy>
  <cp:lastPrinted>2018-06-04T02:43:03Z</cp:lastPrinted>
  <dcterms:created xsi:type="dcterms:W3CDTF">2017-03-16T01:23:19Z</dcterms:created>
  <dcterms:modified xsi:type="dcterms:W3CDTF">2018-06-08T09:20:34Z</dcterms:modified>
</cp:coreProperties>
</file>